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is\Bab Tesis\LOA Jurnal\Data dan Output Andi&amp;IbuMade\"/>
    </mc:Choice>
  </mc:AlternateContent>
  <xr:revisionPtr revIDLastSave="0" documentId="13_ncr:1_{D70D712A-6BFD-4CD3-921E-3DABCEDED8FC}" xr6:coauthVersionLast="37" xr6:coauthVersionMax="37" xr10:uidLastSave="{00000000-0000-0000-0000-000000000000}"/>
  <bookViews>
    <workbookView xWindow="0" yWindow="0" windowWidth="20490" windowHeight="7545" xr2:uid="{2B7AA0E0-74C4-46F3-BCFF-21BF32A5E667}"/>
  </bookViews>
  <sheets>
    <sheet name="Panel" sheetId="1" r:id="rId1"/>
    <sheet name="Tabel 1" sheetId="2" r:id="rId2"/>
    <sheet name="Gambar 1" sheetId="3" r:id="rId3"/>
  </sheets>
  <externalReferences>
    <externalReference r:id="rId4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3" i="3"/>
  <c r="F2" i="3"/>
</calcChain>
</file>

<file path=xl/sharedStrings.xml><?xml version="1.0" encoding="utf-8"?>
<sst xmlns="http://schemas.openxmlformats.org/spreadsheetml/2006/main" count="258" uniqueCount="76">
  <si>
    <t>idprov</t>
  </si>
  <si>
    <t>prop</t>
  </si>
  <si>
    <t>tahun</t>
  </si>
  <si>
    <t>ct</t>
  </si>
  <si>
    <t>pov</t>
  </si>
  <si>
    <t>tpt</t>
  </si>
  <si>
    <t>rtinet</t>
  </si>
  <si>
    <t>hp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</si>
  <si>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</si>
  <si>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</si>
  <si>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</si>
  <si>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</si>
  <si>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</si>
  <si>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</si>
  <si>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</si>
  <si>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</si>
  <si>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Bangka Belitung</t>
  </si>
  <si>
    <t>Kepulauan Riau</t>
  </si>
  <si>
    <t>Metro Jaya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</si>
  <si>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</si>
  <si>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</si>
  <si>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</si>
  <si>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</si>
  <si>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</si>
  <si>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</si>
  <si>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</si>
  <si>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</si>
  <si>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</si>
  <si>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</si>
  <si>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</si>
  <si>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</si>
  <si>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</si>
  <si>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</si>
  <si>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</si>
  <si>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</si>
  <si>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</si>
  <si>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</si>
  <si>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</si>
  <si>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</si>
  <si>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</si>
  <si>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</si>
  <si>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Indikator</t>
  </si>
  <si>
    <r>
      <t>Growth</t>
    </r>
    <r>
      <rPr>
        <sz val="9"/>
        <color rgb="FF000000"/>
        <rFont val="Calisto MT"/>
        <family val="1"/>
      </rPr>
      <t xml:space="preserve"> PDB (%) </t>
    </r>
  </si>
  <si>
    <t>Gini Rasio</t>
  </si>
  <si>
    <t>Kemiskinan %</t>
  </si>
  <si>
    <t>Kriminalitas (kasus)</t>
  </si>
  <si>
    <t>Penduduk merasa aman %</t>
  </si>
  <si>
    <t>ta</t>
  </si>
  <si>
    <t>Rumah tangga akses internet %</t>
  </si>
  <si>
    <t>Hak milik</t>
  </si>
  <si>
    <t>Penipuan</t>
  </si>
  <si>
    <t>Narkotik</t>
  </si>
  <si>
    <t>Nyawa</t>
  </si>
  <si>
    <t>Fisik</t>
  </si>
  <si>
    <t>Kesusilaan</t>
  </si>
  <si>
    <t>Kemerdekaan</t>
  </si>
  <si>
    <t>Ketertiban Umum</t>
  </si>
  <si>
    <t>Tahun</t>
  </si>
  <si>
    <t>Lainnya (Nyawa, Susila, Merdeka, Ketertiban Umum)</t>
  </si>
  <si>
    <t>gini</t>
  </si>
  <si>
    <t>pdrb</t>
  </si>
  <si>
    <t>kp</t>
  </si>
  <si>
    <t>popcity</t>
  </si>
  <si>
    <t>mys</t>
  </si>
  <si>
    <t>Tabel 1. Kondisi Sosial Ekonomi Indonesia</t>
  </si>
  <si>
    <t>Sumber: BPS, berbagai publikasi diolah</t>
  </si>
  <si>
    <t>criminal total</t>
  </si>
  <si>
    <t>kemiskinan</t>
  </si>
  <si>
    <t>gini rasio</t>
  </si>
  <si>
    <t>pengangguran terbuka</t>
  </si>
  <si>
    <t>pdrb per kapita (juta rupiah)</t>
  </si>
  <si>
    <t>kepadatan penduduk</t>
  </si>
  <si>
    <t>persentase penduduk tinggal di perkotaan</t>
  </si>
  <si>
    <t>persentase rumah tangga menggunakan internet</t>
  </si>
  <si>
    <t>rata-rata lama sekolah</t>
  </si>
  <si>
    <t>persentase rumah tangga menguasai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</si>
</sst>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Calisto MT"/>
      <family val="1"/>
    </font>
    <font>
      <i/>
      <sz val="9"/>
      <color rgb="FF000000"/>
      <name val="Calisto MT"/>
      <family val="1"/>
    </font>
    <font>
      <sz val="9"/>
      <color rgb="FF000000"/>
      <name val="Calisto MT"/>
      <family val="1"/>
    </font>
    <font>
      <sz val="9"/>
      <color theme="1"/>
      <name val="Calisto MT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1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Fill="1"/>
    <xf numFmtId="164" fontId="6" fillId="0" borderId="0" xfId="1" applyNumberFormat="1" applyFont="1" applyFill="1"/>
    <xf numFmtId="164" fontId="6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0" fontId="6" fillId="0" borderId="2" xfId="0" applyFont="1" applyFill="1" applyBorder="1"/>
    <xf numFmtId="164" fontId="6" fillId="0" borderId="2" xfId="1" applyNumberFormat="1" applyFont="1" applyFill="1" applyBorder="1"/>
    <xf numFmtId="164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[1]gabung!$P$67</c:f>
              <c:strCache>
                <c:ptCount val="1"/>
                <c:pt idx="0">
                  <c:v>Hak milik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[1]gabung!$O$68:$O$70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[1]gabung!$P$68:$P$70</c:f>
              <c:numCache>
                <c:formatCode>General</c:formatCode>
                <c:ptCount val="3"/>
                <c:pt idx="0">
                  <c:v>125869</c:v>
                </c:pt>
                <c:pt idx="1">
                  <c:v>130851</c:v>
                </c:pt>
                <c:pt idx="2">
                  <c:v>117734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E-4AD3-8B2F-000505791B05}"/>
            </c:ext>
          </c:extLst>
        </c:ser>
        <c:ser>
          <c:idx val="1"/>
          <c:order val="1"/>
          <c:tx>
            <c:strRef>
              <c:f>[1]gabung!$Q$67</c:f>
              <c:strCache>
                <c:ptCount val="1"/>
                <c:pt idx="0">
                  <c:v>Penipuan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[1]gabung!$O$68:$O$70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[1]gabung!$Q$68:$Q$70</c:f>
              <c:numCache>
                <c:formatCode>General</c:formatCode>
                <c:ptCount val="3"/>
                <c:pt idx="0">
                  <c:v>54115</c:v>
                </c:pt>
                <c:pt idx="1">
                  <c:v>48833</c:v>
                </c:pt>
                <c:pt idx="2">
                  <c:v>47594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E-4AD3-8B2F-000505791B05}"/>
            </c:ext>
          </c:extLst>
        </c:ser>
        <c:ser>
          <c:idx val="2"/>
          <c:order val="2"/>
          <c:tx>
            <c:strRef>
              <c:f>[1]gabung!$R$67</c:f>
              <c:strCache>
                <c:ptCount val="1"/>
                <c:pt idx="0">
                  <c:v>Narkotik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[1]gabung!$O$68:$O$70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[1]gabung!$R$68:$R$70</c:f>
              <c:numCache>
                <c:formatCode>General</c:formatCode>
                <c:ptCount val="3"/>
                <c:pt idx="0">
                  <c:v>36874</c:v>
                </c:pt>
                <c:pt idx="1">
                  <c:v>39160</c:v>
                </c:pt>
                <c:pt idx="2">
                  <c:v>35412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4E-4AD3-8B2F-000505791B05}"/>
            </c:ext>
          </c:extLst>
        </c:ser>
        <c:ser>
          <c:idx val="3"/>
          <c:order val="3"/>
          <c:tx>
            <c:strRef>
              <c:f>[1]gabung!$S$67</c:f>
              <c:strCache>
                <c:ptCount val="1"/>
                <c:pt idx="0">
                  <c:v>Fisik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[1]gabung!$O$68:$O$70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[1]gabung!$S$68:$S$70</c:f>
              <c:numCache>
                <c:formatCode>General</c:formatCode>
                <c:ptCount val="3"/>
                <c:pt idx="0">
                  <c:v>47128</c:v>
                </c:pt>
                <c:pt idx="1">
                  <c:v>45892</c:v>
                </c:pt>
                <c:pt idx="2">
                  <c:v>42683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4E-4AD3-8B2F-000505791B05}"/>
            </c:ext>
          </c:extLst>
        </c:ser>
        <c:ser>
          <c:idx val="4"/>
          <c:order val="4"/>
          <c:tx>
            <c:strRef>
              <c:f>[1]gabung!$T$67</c:f>
              <c:strCache>
                <c:ptCount val="1"/>
                <c:pt idx="0">
                  <c:v>Lainnya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[1]gabung!$O$68:$O$70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[1]gabung!$T$68:$T$70</c:f>
              <c:numCache>
                <c:formatCode>General</c:formatCode>
                <c:ptCount val="3"/>
                <c:pt idx="0">
                  <c:v>12968</c:v>
                </c:pt>
                <c:pt idx="1">
                  <c:v>13512</c:v>
                </c:pt>
                <c:pt idx="2">
                  <c:v>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4E-4AD3-8B2F-00050579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594608"/>
        <c:axId val="372594936"/>
      </c:barChart>
      <c:catAx>
        <c:axId val="3725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94936"/>
        <c:crosses val="autoZero"/>
        <c:auto val="1"/>
        <c:lblAlgn val="ctr"/>
        <c:lblOffset val="100"/>
        <c:noMultiLvlLbl val="0"/>
      </c:catAx>
      <c:valAx>
        <c:axId val="37259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9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5</xdr:row>
      <xdr:rowOff>4762</xdr:rowOff>
    </xdr:from>
    <xdr:to>
      <xdr:col>5</xdr:col>
      <xdr:colOff>100012</xdr:colOff>
      <xdr:row>19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A915D1-13F8-4E22-B00C-67ACEB567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is/Bab%20Tesis/LOA%20Jurnal/Jumlah%20Kejahatan%20Menurut%20per%20Jenis%20Ol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(2)"/>
      <sheetName val="2013 (2)"/>
      <sheetName val="2014 (2)"/>
      <sheetName val="2015 (2)"/>
      <sheetName val="2016 (2)"/>
      <sheetName val="2017"/>
      <sheetName val="MILIK"/>
      <sheetName val="gabung"/>
      <sheetName val="TIPU"/>
      <sheetName val="NARKOTIK"/>
      <sheetName val="nyawa"/>
      <sheetName val="FISIK"/>
      <sheetName val="SUSILA"/>
      <sheetName val="MERDE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7">
          <cell r="P67" t="str">
            <v>Hak milik</v>
          </cell>
          <cell r="Q67" t="str">
            <v>Penipuan</v>
          </cell>
          <cell r="R67" t="str">
            <v>Narkotik</v>
          </cell>
          <cell r="S67" t="str">
            <v>Fisik</v>
          </cell>
          <cell r="T67" t="str">
            <v>Lainnya</v>
          </cell>
        </row>
        <row r="68">
          <cell r="O68">
            <v>2015</v>
          </cell>
          <cell r="P68">
            <v>125869</v>
          </cell>
          <cell r="Q68">
            <v>54115</v>
          </cell>
          <cell r="R68">
            <v>36874</v>
          </cell>
          <cell r="S68">
            <v>47128</v>
          </cell>
          <cell r="T68">
            <v>12968</v>
          </cell>
        </row>
        <row r="69">
          <cell r="O69">
            <v>2016</v>
          </cell>
          <cell r="P69">
            <v>130851</v>
          </cell>
          <cell r="Q69">
            <v>48833</v>
          </cell>
          <cell r="R69">
            <v>39160</v>
          </cell>
          <cell r="S69">
            <v>45892</v>
          </cell>
          <cell r="T69">
            <v>13512</v>
          </cell>
        </row>
        <row r="70">
          <cell r="O70">
            <v>2017</v>
          </cell>
          <cell r="P70">
            <v>117734</v>
          </cell>
          <cell r="Q70">
            <v>47594</v>
          </cell>
          <cell r="R70">
            <v>35412</v>
          </cell>
          <cell r="S70">
            <v>42683</v>
          </cell>
          <cell r="T70">
            <v>13383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C2FC-26CA-4F90-8C3B-517EE1549162}">
  <dimension ref="A1:Q199"/>
  <sheetViews>
    <sheetView tabSelected="1" workbookViewId="0">
      <selection activeCell="Q11" sqref="Q11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59</v>
      </c>
      <c r="G1" t="s">
        <v>5</v>
      </c>
      <c r="H1" t="s">
        <v>60</v>
      </c>
      <c r="I1" t="s">
        <v>61</v>
      </c>
      <c r="J1" t="s">
        <v>62</v>
      </c>
      <c r="K1" t="s">
        <v>6</v>
      </c>
      <c r="L1" t="s">
        <v>63</v>
      </c>
      <c r="M1" t="s">
        <v>7</v>
      </c>
      <c r="P1" t="s">
        <v>3</v>
      </c>
      <c r="Q1" t="s">
        <v>66</v>
      </c>
    </row>
    <row r="2" spans="1:17" x14ac:dyDescent="0.25">
      <c r="A2">
        <v>11</v>
      </c>
      <c r="B2" t="s">
        <v>8</v>
      </c>
      <c r="C2">
        <v>2012</v>
      </c>
      <c r="D2">
        <v>9200</v>
      </c>
      <c r="E2">
        <v>19.46</v>
      </c>
      <c r="F2">
        <v>0.32</v>
      </c>
      <c r="G2">
        <v>9.058463160107479</v>
      </c>
      <c r="H2">
        <v>23.099129999999999</v>
      </c>
      <c r="I2">
        <v>81.356684381254752</v>
      </c>
      <c r="J2">
        <v>29.060000000000002</v>
      </c>
      <c r="K2">
        <v>22.46</v>
      </c>
      <c r="L2">
        <v>8.36</v>
      </c>
      <c r="M2">
        <v>81.91</v>
      </c>
      <c r="P2" t="s">
        <v>4</v>
      </c>
      <c r="Q2" t="s">
        <v>67</v>
      </c>
    </row>
    <row r="3" spans="1:17" x14ac:dyDescent="0.25">
      <c r="A3">
        <v>11</v>
      </c>
      <c r="B3" t="s">
        <v>8</v>
      </c>
      <c r="C3">
        <v>2013</v>
      </c>
      <c r="D3">
        <v>9150</v>
      </c>
      <c r="E3">
        <v>17.600000000000001</v>
      </c>
      <c r="F3">
        <v>0.34100000000000003</v>
      </c>
      <c r="G3">
        <v>10.116942006052458</v>
      </c>
      <c r="H3">
        <v>23.228590000000001</v>
      </c>
      <c r="I3">
        <v>83.013544758092351</v>
      </c>
      <c r="J3">
        <v>29.540000000000003</v>
      </c>
      <c r="K3">
        <v>22.34</v>
      </c>
      <c r="L3">
        <v>8.44</v>
      </c>
      <c r="M3">
        <v>83.53</v>
      </c>
      <c r="P3" t="s">
        <v>59</v>
      </c>
      <c r="Q3" t="s">
        <v>68</v>
      </c>
    </row>
    <row r="4" spans="1:17" x14ac:dyDescent="0.25">
      <c r="A4">
        <v>11</v>
      </c>
      <c r="B4" t="s">
        <v>8</v>
      </c>
      <c r="C4">
        <v>2014</v>
      </c>
      <c r="D4">
        <v>7569</v>
      </c>
      <c r="E4">
        <v>18.05</v>
      </c>
      <c r="F4">
        <v>0.32500000000000001</v>
      </c>
      <c r="G4">
        <v>9.0184108600149209</v>
      </c>
      <c r="H4">
        <v>23.12904</v>
      </c>
      <c r="I4">
        <v>84.66481468700394</v>
      </c>
      <c r="J4">
        <v>30.020000000000003</v>
      </c>
      <c r="K4">
        <v>25.18</v>
      </c>
      <c r="L4">
        <v>8.7100000000000009</v>
      </c>
      <c r="M4">
        <v>85.32</v>
      </c>
      <c r="P4" t="s">
        <v>5</v>
      </c>
      <c r="Q4" t="s">
        <v>69</v>
      </c>
    </row>
    <row r="5" spans="1:17" x14ac:dyDescent="0.25">
      <c r="A5">
        <v>11</v>
      </c>
      <c r="B5" t="s">
        <v>8</v>
      </c>
      <c r="C5">
        <v>2015</v>
      </c>
      <c r="D5">
        <v>8048</v>
      </c>
      <c r="E5">
        <v>17.079999999999998</v>
      </c>
      <c r="F5">
        <v>0.33400000000000002</v>
      </c>
      <c r="G5">
        <v>9.9323628473940175</v>
      </c>
      <c r="H5">
        <v>22.52431</v>
      </c>
      <c r="I5">
        <v>86.306042515011384</v>
      </c>
      <c r="J5">
        <v>30.500000000000004</v>
      </c>
      <c r="K5">
        <v>31.07</v>
      </c>
      <c r="L5">
        <v>8.77</v>
      </c>
      <c r="M5">
        <v>87.05</v>
      </c>
      <c r="P5" t="s">
        <v>60</v>
      </c>
      <c r="Q5" t="s">
        <v>70</v>
      </c>
    </row>
    <row r="6" spans="1:17" x14ac:dyDescent="0.25">
      <c r="A6">
        <v>11</v>
      </c>
      <c r="B6" t="s">
        <v>8</v>
      </c>
      <c r="C6">
        <v>2016</v>
      </c>
      <c r="D6">
        <v>9646</v>
      </c>
      <c r="E6">
        <v>16.73</v>
      </c>
      <c r="F6">
        <v>0.33300000000000002</v>
      </c>
      <c r="G6">
        <v>7.57</v>
      </c>
      <c r="H6">
        <v>22.835290000000001</v>
      </c>
      <c r="I6">
        <v>87.933052660639106</v>
      </c>
      <c r="J6">
        <v>31.040000000000003</v>
      </c>
      <c r="K6">
        <v>35.229999999999997</v>
      </c>
      <c r="L6">
        <v>8.86</v>
      </c>
      <c r="M6">
        <v>88.17</v>
      </c>
      <c r="P6" t="s">
        <v>61</v>
      </c>
      <c r="Q6" t="s">
        <v>71</v>
      </c>
    </row>
    <row r="7" spans="1:17" x14ac:dyDescent="0.25">
      <c r="A7">
        <v>11</v>
      </c>
      <c r="B7" t="s">
        <v>8</v>
      </c>
      <c r="C7">
        <v>2017</v>
      </c>
      <c r="D7">
        <v>8885</v>
      </c>
      <c r="E7">
        <v>16.89</v>
      </c>
      <c r="F7">
        <v>0.32900000000000001</v>
      </c>
      <c r="G7">
        <v>6.5652966628028855</v>
      </c>
      <c r="H7">
        <v>23.3629</v>
      </c>
      <c r="I7">
        <v>89.541479743253504</v>
      </c>
      <c r="J7">
        <v>31.580000000000002</v>
      </c>
      <c r="K7">
        <v>44.83</v>
      </c>
      <c r="L7">
        <v>8.98</v>
      </c>
      <c r="M7">
        <v>86.78</v>
      </c>
      <c r="P7" t="s">
        <v>62</v>
      </c>
      <c r="Q7" t="s">
        <v>72</v>
      </c>
    </row>
    <row r="8" spans="1:17" x14ac:dyDescent="0.25">
      <c r="A8">
        <v>12</v>
      </c>
      <c r="B8" t="s">
        <v>9</v>
      </c>
      <c r="C8">
        <v>2012</v>
      </c>
      <c r="D8">
        <v>33250</v>
      </c>
      <c r="E8">
        <v>10.67</v>
      </c>
      <c r="F8">
        <v>0.33200000000000002</v>
      </c>
      <c r="G8">
        <v>6.2788352403570178</v>
      </c>
      <c r="H8">
        <v>28.03688</v>
      </c>
      <c r="I8">
        <v>183.72123900898904</v>
      </c>
      <c r="J8">
        <v>50.56</v>
      </c>
      <c r="K8">
        <v>28.44</v>
      </c>
      <c r="L8">
        <v>8.7200000000000006</v>
      </c>
      <c r="M8">
        <v>86.55</v>
      </c>
      <c r="P8" t="s">
        <v>6</v>
      </c>
      <c r="Q8" t="s">
        <v>73</v>
      </c>
    </row>
    <row r="9" spans="1:17" x14ac:dyDescent="0.25">
      <c r="A9">
        <v>12</v>
      </c>
      <c r="B9" t="s">
        <v>9</v>
      </c>
      <c r="C9">
        <v>2013</v>
      </c>
      <c r="D9">
        <v>40709</v>
      </c>
      <c r="E9">
        <v>10.06</v>
      </c>
      <c r="F9">
        <v>0.35399999999999998</v>
      </c>
      <c r="G9">
        <v>6.4523170403414989</v>
      </c>
      <c r="H9">
        <v>29.339210000000001</v>
      </c>
      <c r="I9">
        <v>186.21566120494271</v>
      </c>
      <c r="J9">
        <v>51.24</v>
      </c>
      <c r="K9">
        <v>28.19</v>
      </c>
      <c r="L9">
        <v>8.7899999999999991</v>
      </c>
      <c r="M9">
        <v>87.88</v>
      </c>
      <c r="P9" t="s">
        <v>63</v>
      </c>
      <c r="Q9" t="s">
        <v>74</v>
      </c>
    </row>
    <row r="10" spans="1:17" x14ac:dyDescent="0.25">
      <c r="A10">
        <v>12</v>
      </c>
      <c r="B10" t="s">
        <v>9</v>
      </c>
      <c r="C10">
        <v>2014</v>
      </c>
      <c r="D10">
        <v>35728</v>
      </c>
      <c r="E10">
        <v>9.3800000000000008</v>
      </c>
      <c r="F10">
        <v>0.32100000000000001</v>
      </c>
      <c r="G10">
        <v>6.2293818496980986</v>
      </c>
      <c r="H10">
        <v>30.477070000000001</v>
      </c>
      <c r="I10">
        <v>188.63551628274834</v>
      </c>
      <c r="J10">
        <v>51.92</v>
      </c>
      <c r="K10">
        <v>31.75</v>
      </c>
      <c r="L10">
        <v>8.93</v>
      </c>
      <c r="M10">
        <v>89</v>
      </c>
      <c r="P10" t="s">
        <v>7</v>
      </c>
      <c r="Q10" t="s">
        <v>75</v>
      </c>
    </row>
    <row r="11" spans="1:17" x14ac:dyDescent="0.25">
      <c r="A11">
        <v>12</v>
      </c>
      <c r="B11" t="s">
        <v>9</v>
      </c>
      <c r="C11">
        <v>2015</v>
      </c>
      <c r="D11">
        <v>35248</v>
      </c>
      <c r="E11">
        <v>10.53</v>
      </c>
      <c r="F11">
        <v>0.33600000000000002</v>
      </c>
      <c r="G11">
        <v>6.7092383812609349</v>
      </c>
      <c r="H11">
        <v>31.637409999999999</v>
      </c>
      <c r="I11">
        <v>190.97785827945077</v>
      </c>
      <c r="J11">
        <v>52.6</v>
      </c>
      <c r="K11">
        <v>35.229999999999997</v>
      </c>
      <c r="L11">
        <v>9.0299999999999994</v>
      </c>
      <c r="M11">
        <v>90.63</v>
      </c>
    </row>
    <row r="12" spans="1:17" x14ac:dyDescent="0.25">
      <c r="A12">
        <v>12</v>
      </c>
      <c r="B12" t="s">
        <v>9</v>
      </c>
      <c r="C12">
        <v>2016</v>
      </c>
      <c r="D12">
        <v>37102</v>
      </c>
      <c r="E12">
        <v>10.35</v>
      </c>
      <c r="F12">
        <v>0.31900000000000001</v>
      </c>
      <c r="G12">
        <v>5.84</v>
      </c>
      <c r="H12">
        <v>32.885089999999998</v>
      </c>
      <c r="I12">
        <v>193.24023450961297</v>
      </c>
      <c r="J12">
        <v>53.34</v>
      </c>
      <c r="K12">
        <v>40.44</v>
      </c>
      <c r="L12">
        <v>9.1199999999999992</v>
      </c>
      <c r="M12">
        <v>90.96</v>
      </c>
    </row>
    <row r="13" spans="1:17" x14ac:dyDescent="0.25">
      <c r="A13">
        <v>12</v>
      </c>
      <c r="B13" t="s">
        <v>9</v>
      </c>
      <c r="C13">
        <v>2017</v>
      </c>
      <c r="D13">
        <v>39867</v>
      </c>
      <c r="E13">
        <v>10.220000000000001</v>
      </c>
      <c r="F13">
        <v>0.315</v>
      </c>
      <c r="G13">
        <v>5.595024496250117</v>
      </c>
      <c r="H13">
        <v>34.183579999999999</v>
      </c>
      <c r="I13">
        <v>195.42212429141028</v>
      </c>
      <c r="J13">
        <v>54.080000000000005</v>
      </c>
      <c r="K13">
        <v>52.15</v>
      </c>
      <c r="L13">
        <v>9.25</v>
      </c>
      <c r="M13">
        <v>91.71</v>
      </c>
    </row>
    <row r="14" spans="1:17" x14ac:dyDescent="0.25">
      <c r="A14">
        <v>13</v>
      </c>
      <c r="B14" t="s">
        <v>10</v>
      </c>
      <c r="C14">
        <v>2012</v>
      </c>
      <c r="D14">
        <v>13468</v>
      </c>
      <c r="E14">
        <v>8.19</v>
      </c>
      <c r="F14">
        <v>0.36399999999999999</v>
      </c>
      <c r="G14">
        <v>6.6483229461680287</v>
      </c>
      <c r="H14">
        <v>23.744009999999999</v>
      </c>
      <c r="I14">
        <v>119.0154735844166</v>
      </c>
      <c r="J14">
        <v>40.900000000000006</v>
      </c>
      <c r="K14">
        <v>33.130000000000003</v>
      </c>
      <c r="L14">
        <v>8.27</v>
      </c>
      <c r="M14">
        <v>85.13</v>
      </c>
    </row>
    <row r="15" spans="1:17" x14ac:dyDescent="0.25">
      <c r="A15">
        <v>13</v>
      </c>
      <c r="B15" t="s">
        <v>10</v>
      </c>
      <c r="C15">
        <v>2013</v>
      </c>
      <c r="D15">
        <v>14324</v>
      </c>
      <c r="E15">
        <v>8.14</v>
      </c>
      <c r="F15">
        <v>0.36299999999999999</v>
      </c>
      <c r="G15">
        <v>7.0184920108251641</v>
      </c>
      <c r="H15">
        <v>24.85764</v>
      </c>
      <c r="I15">
        <v>120.5933702727901</v>
      </c>
      <c r="J15">
        <v>42.000000000000007</v>
      </c>
      <c r="K15">
        <v>33.75</v>
      </c>
      <c r="L15">
        <v>8.2799999999999994</v>
      </c>
      <c r="M15">
        <v>87.8</v>
      </c>
    </row>
    <row r="16" spans="1:17" x14ac:dyDescent="0.25">
      <c r="A16">
        <v>13</v>
      </c>
      <c r="B16" t="s">
        <v>10</v>
      </c>
      <c r="C16">
        <v>2014</v>
      </c>
      <c r="D16">
        <v>14955</v>
      </c>
      <c r="E16">
        <v>7.41</v>
      </c>
      <c r="F16">
        <v>0.33400000000000002</v>
      </c>
      <c r="G16">
        <v>6.503321407911602</v>
      </c>
      <c r="H16">
        <v>25.98283</v>
      </c>
      <c r="I16">
        <v>122.15020199752981</v>
      </c>
      <c r="J16">
        <v>43.100000000000009</v>
      </c>
      <c r="K16">
        <v>36.94</v>
      </c>
      <c r="L16">
        <v>8.2899999999999991</v>
      </c>
      <c r="M16">
        <v>89.19</v>
      </c>
    </row>
    <row r="17" spans="1:13" x14ac:dyDescent="0.25">
      <c r="A17">
        <v>13</v>
      </c>
      <c r="B17" t="s">
        <v>10</v>
      </c>
      <c r="C17">
        <v>2015</v>
      </c>
      <c r="D17">
        <v>16277</v>
      </c>
      <c r="E17">
        <v>7.31</v>
      </c>
      <c r="F17">
        <v>0.34200000000000003</v>
      </c>
      <c r="G17">
        <v>6.8863075583410023</v>
      </c>
      <c r="H17">
        <v>27.080760000000001</v>
      </c>
      <c r="I17">
        <v>123.68323150347429</v>
      </c>
      <c r="J17">
        <v>44.20000000000001</v>
      </c>
      <c r="K17">
        <v>44.65</v>
      </c>
      <c r="L17">
        <v>8.42</v>
      </c>
      <c r="M17">
        <v>89.94</v>
      </c>
    </row>
    <row r="18" spans="1:13" x14ac:dyDescent="0.25">
      <c r="A18">
        <v>13</v>
      </c>
      <c r="B18" t="s">
        <v>10</v>
      </c>
      <c r="C18">
        <v>2016</v>
      </c>
      <c r="D18">
        <v>14921</v>
      </c>
      <c r="E18">
        <v>7.09</v>
      </c>
      <c r="F18">
        <v>0.33100000000000002</v>
      </c>
      <c r="G18">
        <v>5.09</v>
      </c>
      <c r="H18">
        <v>28.164929999999998</v>
      </c>
      <c r="I18">
        <v>125.18843621564716</v>
      </c>
      <c r="J18">
        <v>45.280000000000008</v>
      </c>
      <c r="K18">
        <v>48.19</v>
      </c>
      <c r="L18">
        <v>8.59</v>
      </c>
      <c r="M18">
        <v>90.57</v>
      </c>
    </row>
    <row r="19" spans="1:13" x14ac:dyDescent="0.25">
      <c r="A19">
        <v>13</v>
      </c>
      <c r="B19" t="s">
        <v>10</v>
      </c>
      <c r="C19">
        <v>2017</v>
      </c>
      <c r="D19">
        <v>13205</v>
      </c>
      <c r="E19">
        <v>6.87</v>
      </c>
      <c r="F19">
        <v>0.318</v>
      </c>
      <c r="G19">
        <v>5.5845873554309646</v>
      </c>
      <c r="H19">
        <v>29.310690000000001</v>
      </c>
      <c r="I19">
        <v>126.6632216921997</v>
      </c>
      <c r="J19">
        <v>46.360000000000007</v>
      </c>
      <c r="K19">
        <v>54.91</v>
      </c>
      <c r="L19">
        <v>8.7200000000000006</v>
      </c>
      <c r="M19">
        <v>88.12</v>
      </c>
    </row>
    <row r="20" spans="1:13" x14ac:dyDescent="0.25">
      <c r="A20">
        <v>14</v>
      </c>
      <c r="B20" t="s">
        <v>11</v>
      </c>
      <c r="C20">
        <v>2012</v>
      </c>
      <c r="D20">
        <v>12533</v>
      </c>
      <c r="E20">
        <v>8.2200000000000006</v>
      </c>
      <c r="F20">
        <v>0.40400000000000003</v>
      </c>
      <c r="G20">
        <v>4.369394552941003</v>
      </c>
      <c r="H20">
        <v>72.396339999999995</v>
      </c>
      <c r="I20">
        <v>67.557592958053007</v>
      </c>
      <c r="J20">
        <v>39.36</v>
      </c>
      <c r="K20">
        <v>30.28</v>
      </c>
      <c r="L20">
        <v>8.34</v>
      </c>
      <c r="M20">
        <v>93.09</v>
      </c>
    </row>
    <row r="21" spans="1:13" x14ac:dyDescent="0.25">
      <c r="A21">
        <v>14</v>
      </c>
      <c r="B21" t="s">
        <v>11</v>
      </c>
      <c r="C21">
        <v>2013</v>
      </c>
      <c r="D21">
        <v>9399</v>
      </c>
      <c r="E21">
        <v>7.72</v>
      </c>
      <c r="F21">
        <v>0.374</v>
      </c>
      <c r="G21">
        <v>5.4822723963237285</v>
      </c>
      <c r="H21">
        <v>72.297049999999999</v>
      </c>
      <c r="I21">
        <v>69.329053730904903</v>
      </c>
      <c r="J21">
        <v>39.44</v>
      </c>
      <c r="K21">
        <v>32.979999999999997</v>
      </c>
      <c r="L21">
        <v>8.3800000000000008</v>
      </c>
      <c r="M21">
        <v>94.48</v>
      </c>
    </row>
    <row r="22" spans="1:13" x14ac:dyDescent="0.25">
      <c r="A22">
        <v>14</v>
      </c>
      <c r="B22" t="s">
        <v>11</v>
      </c>
      <c r="C22">
        <v>2014</v>
      </c>
      <c r="D22">
        <v>9644</v>
      </c>
      <c r="E22">
        <v>8.1199999999999992</v>
      </c>
      <c r="F22">
        <v>0.35299999999999998</v>
      </c>
      <c r="G22">
        <v>6.5582857526601455</v>
      </c>
      <c r="H22">
        <v>72.390879999999996</v>
      </c>
      <c r="I22">
        <v>71.112177998489145</v>
      </c>
      <c r="J22">
        <v>39.519999999999996</v>
      </c>
      <c r="K22">
        <v>37.82</v>
      </c>
      <c r="L22">
        <v>8.4700000000000006</v>
      </c>
      <c r="M22">
        <v>95.27</v>
      </c>
    </row>
    <row r="23" spans="1:13" x14ac:dyDescent="0.25">
      <c r="A23">
        <v>14</v>
      </c>
      <c r="B23" t="s">
        <v>11</v>
      </c>
      <c r="C23">
        <v>2015</v>
      </c>
      <c r="D23">
        <v>9595</v>
      </c>
      <c r="E23">
        <v>8.42</v>
      </c>
      <c r="F23">
        <v>0.36399999999999999</v>
      </c>
      <c r="G23">
        <v>7.8320341465474037</v>
      </c>
      <c r="H23">
        <v>70.769779999999997</v>
      </c>
      <c r="I23">
        <v>72.904334292536078</v>
      </c>
      <c r="J23">
        <v>39.599999999999994</v>
      </c>
      <c r="K23">
        <v>44.43</v>
      </c>
      <c r="L23">
        <v>8.49</v>
      </c>
      <c r="M23">
        <v>95.59</v>
      </c>
    </row>
    <row r="24" spans="1:13" x14ac:dyDescent="0.25">
      <c r="A24">
        <v>14</v>
      </c>
      <c r="B24" t="s">
        <v>11</v>
      </c>
      <c r="C24">
        <v>2016</v>
      </c>
      <c r="D24">
        <v>8520</v>
      </c>
      <c r="E24">
        <v>7.98</v>
      </c>
      <c r="F24">
        <v>0.34699999999999998</v>
      </c>
      <c r="G24">
        <v>7.43</v>
      </c>
      <c r="H24">
        <v>70.569360000000003</v>
      </c>
      <c r="I24">
        <v>74.703488683422407</v>
      </c>
      <c r="J24">
        <v>39.699999999999996</v>
      </c>
      <c r="K24">
        <v>49.23</v>
      </c>
      <c r="L24">
        <v>8.59</v>
      </c>
      <c r="M24">
        <v>95.63</v>
      </c>
    </row>
    <row r="25" spans="1:13" x14ac:dyDescent="0.25">
      <c r="A25">
        <v>14</v>
      </c>
      <c r="B25" t="s">
        <v>11</v>
      </c>
      <c r="C25">
        <v>2017</v>
      </c>
      <c r="D25">
        <v>6869</v>
      </c>
      <c r="E25">
        <v>7.78</v>
      </c>
      <c r="F25">
        <v>0.32500000000000001</v>
      </c>
      <c r="G25">
        <v>6.2235275670736128</v>
      </c>
      <c r="H25">
        <v>70.755179999999996</v>
      </c>
      <c r="I25">
        <v>76.506906282728167</v>
      </c>
      <c r="J25">
        <v>39.799999999999997</v>
      </c>
      <c r="K25">
        <v>58.41</v>
      </c>
      <c r="L25">
        <v>8.76</v>
      </c>
      <c r="M25">
        <v>93.96</v>
      </c>
    </row>
    <row r="26" spans="1:13" x14ac:dyDescent="0.25">
      <c r="A26">
        <v>15</v>
      </c>
      <c r="B26" t="s">
        <v>12</v>
      </c>
      <c r="C26">
        <v>2012</v>
      </c>
      <c r="D26">
        <v>3626</v>
      </c>
      <c r="E26">
        <v>8.42</v>
      </c>
      <c r="F26">
        <v>0.34499999999999997</v>
      </c>
      <c r="G26">
        <v>3.201141753586342</v>
      </c>
      <c r="H26">
        <v>32.417720000000003</v>
      </c>
      <c r="I26">
        <v>393.46576084040913</v>
      </c>
      <c r="J26">
        <v>31.220000000000002</v>
      </c>
      <c r="K26">
        <v>25.92</v>
      </c>
      <c r="L26">
        <v>7.69</v>
      </c>
      <c r="M26">
        <v>89.15</v>
      </c>
    </row>
    <row r="27" spans="1:13" x14ac:dyDescent="0.25">
      <c r="A27">
        <v>15</v>
      </c>
      <c r="B27" t="s">
        <v>12</v>
      </c>
      <c r="C27">
        <v>2013</v>
      </c>
      <c r="D27">
        <v>6510</v>
      </c>
      <c r="E27">
        <v>8.07</v>
      </c>
      <c r="F27">
        <v>0.34799999999999998</v>
      </c>
      <c r="G27">
        <v>4.7552601998490802</v>
      </c>
      <c r="H27">
        <v>34.012099999999997</v>
      </c>
      <c r="I27">
        <v>400.65620382066203</v>
      </c>
      <c r="J27">
        <v>31.480000000000004</v>
      </c>
      <c r="K27">
        <v>30.47</v>
      </c>
      <c r="L27">
        <v>7.8</v>
      </c>
      <c r="M27">
        <v>90.42</v>
      </c>
    </row>
    <row r="28" spans="1:13" x14ac:dyDescent="0.25">
      <c r="A28">
        <v>15</v>
      </c>
      <c r="B28" t="s">
        <v>12</v>
      </c>
      <c r="C28">
        <v>2014</v>
      </c>
      <c r="D28">
        <v>7643</v>
      </c>
      <c r="E28">
        <v>7.92</v>
      </c>
      <c r="F28">
        <v>0.32900000000000001</v>
      </c>
      <c r="G28">
        <v>5.0791241782964587</v>
      </c>
      <c r="H28">
        <v>35.87809</v>
      </c>
      <c r="I28">
        <v>407.77068712416423</v>
      </c>
      <c r="J28">
        <v>31.740000000000006</v>
      </c>
      <c r="K28">
        <v>32.83</v>
      </c>
      <c r="L28">
        <v>7.92</v>
      </c>
      <c r="M28">
        <v>91.58</v>
      </c>
    </row>
    <row r="29" spans="1:13" x14ac:dyDescent="0.25">
      <c r="A29">
        <v>15</v>
      </c>
      <c r="B29" t="s">
        <v>12</v>
      </c>
      <c r="C29">
        <v>2015</v>
      </c>
      <c r="D29">
        <v>10564</v>
      </c>
      <c r="E29">
        <v>8.86</v>
      </c>
      <c r="F29">
        <v>0.36099999999999999</v>
      </c>
      <c r="G29">
        <v>4.3405160073842266</v>
      </c>
      <c r="H29">
        <v>36.753520000000002</v>
      </c>
      <c r="I29">
        <v>414.79738396336381</v>
      </c>
      <c r="J29">
        <v>32.000000000000007</v>
      </c>
      <c r="K29">
        <v>39.44</v>
      </c>
      <c r="L29">
        <v>7.96</v>
      </c>
      <c r="M29">
        <v>92.12</v>
      </c>
    </row>
    <row r="30" spans="1:13" x14ac:dyDescent="0.25">
      <c r="A30">
        <v>15</v>
      </c>
      <c r="B30" t="s">
        <v>12</v>
      </c>
      <c r="C30">
        <v>2016</v>
      </c>
      <c r="D30">
        <v>5904</v>
      </c>
      <c r="E30">
        <v>8.41</v>
      </c>
      <c r="F30">
        <v>0.34899999999999998</v>
      </c>
      <c r="G30">
        <v>4</v>
      </c>
      <c r="H30">
        <v>37.7288</v>
      </c>
      <c r="I30">
        <v>421.73178308940078</v>
      </c>
      <c r="J30">
        <v>32.260000000000005</v>
      </c>
      <c r="K30">
        <v>42.81</v>
      </c>
      <c r="L30">
        <v>8.07</v>
      </c>
      <c r="M30">
        <v>91.72</v>
      </c>
    </row>
    <row r="31" spans="1:13" x14ac:dyDescent="0.25">
      <c r="A31">
        <v>15</v>
      </c>
      <c r="B31" t="s">
        <v>12</v>
      </c>
      <c r="C31">
        <v>2017</v>
      </c>
      <c r="D31">
        <v>9531</v>
      </c>
      <c r="E31">
        <v>8.19</v>
      </c>
      <c r="F31">
        <v>0.33500000000000002</v>
      </c>
      <c r="G31">
        <v>3.874215557744749</v>
      </c>
      <c r="H31">
        <v>38.849519999999998</v>
      </c>
      <c r="I31">
        <v>428.57071443550871</v>
      </c>
      <c r="J31">
        <v>32.520000000000003</v>
      </c>
      <c r="K31">
        <v>51.49</v>
      </c>
      <c r="L31">
        <v>8.15</v>
      </c>
      <c r="M31">
        <v>90.86</v>
      </c>
    </row>
    <row r="32" spans="1:13" x14ac:dyDescent="0.25">
      <c r="A32">
        <v>16</v>
      </c>
      <c r="B32" t="s">
        <v>13</v>
      </c>
      <c r="C32">
        <v>2012</v>
      </c>
      <c r="D32">
        <v>6099</v>
      </c>
      <c r="E32">
        <v>13.78</v>
      </c>
      <c r="F32">
        <v>0.39600000000000002</v>
      </c>
      <c r="G32">
        <v>5.6555088469878418</v>
      </c>
      <c r="H32">
        <v>28.57789</v>
      </c>
      <c r="I32">
        <v>154.10728240910171</v>
      </c>
      <c r="J32">
        <v>36.08</v>
      </c>
      <c r="K32">
        <v>23.5</v>
      </c>
      <c r="L32">
        <v>7.5</v>
      </c>
      <c r="M32">
        <v>86.38</v>
      </c>
    </row>
    <row r="33" spans="1:13" x14ac:dyDescent="0.25">
      <c r="A33">
        <v>16</v>
      </c>
      <c r="B33" t="s">
        <v>13</v>
      </c>
      <c r="C33">
        <v>2013</v>
      </c>
      <c r="D33">
        <v>22882</v>
      </c>
      <c r="E33">
        <v>14.24</v>
      </c>
      <c r="F33">
        <v>0.38300000000000001</v>
      </c>
      <c r="G33">
        <v>4.8391633991445229</v>
      </c>
      <c r="H33">
        <v>29.656759999999998</v>
      </c>
      <c r="I33">
        <v>156.39288379756667</v>
      </c>
      <c r="J33">
        <v>36.22</v>
      </c>
      <c r="K33">
        <v>26.09</v>
      </c>
      <c r="L33">
        <v>7.53</v>
      </c>
      <c r="M33">
        <v>88.71</v>
      </c>
    </row>
    <row r="34" spans="1:13" x14ac:dyDescent="0.25">
      <c r="A34">
        <v>16</v>
      </c>
      <c r="B34" t="s">
        <v>13</v>
      </c>
      <c r="C34">
        <v>2014</v>
      </c>
      <c r="D34">
        <v>22708</v>
      </c>
      <c r="E34">
        <v>13.91</v>
      </c>
      <c r="F34">
        <v>0.39900000000000002</v>
      </c>
      <c r="G34">
        <v>4.9635661663845188</v>
      </c>
      <c r="H34">
        <v>30.63627</v>
      </c>
      <c r="I34">
        <v>158.64536371292911</v>
      </c>
      <c r="J34">
        <v>36.36</v>
      </c>
      <c r="K34">
        <v>30.19</v>
      </c>
      <c r="L34">
        <v>7.66</v>
      </c>
      <c r="M34">
        <v>89.51</v>
      </c>
    </row>
    <row r="35" spans="1:13" x14ac:dyDescent="0.25">
      <c r="A35">
        <v>16</v>
      </c>
      <c r="B35" t="s">
        <v>13</v>
      </c>
      <c r="C35">
        <v>2015</v>
      </c>
      <c r="D35">
        <v>20575</v>
      </c>
      <c r="E35">
        <v>14.25</v>
      </c>
      <c r="F35">
        <v>0.36</v>
      </c>
      <c r="G35">
        <v>6.0720186378576528</v>
      </c>
      <c r="H35">
        <v>31.549299999999999</v>
      </c>
      <c r="I35">
        <v>160.85916861506695</v>
      </c>
      <c r="J35">
        <v>36.5</v>
      </c>
      <c r="K35">
        <v>35.74</v>
      </c>
      <c r="L35">
        <v>7.77</v>
      </c>
      <c r="M35">
        <v>90.56</v>
      </c>
    </row>
    <row r="36" spans="1:13" x14ac:dyDescent="0.25">
      <c r="A36">
        <v>16</v>
      </c>
      <c r="B36" t="s">
        <v>13</v>
      </c>
      <c r="C36">
        <v>2016</v>
      </c>
      <c r="D36">
        <v>9424</v>
      </c>
      <c r="E36">
        <v>13.54</v>
      </c>
      <c r="F36">
        <v>0.34799999999999998</v>
      </c>
      <c r="G36">
        <v>4.3099999999999996</v>
      </c>
      <c r="H36">
        <v>32.6995</v>
      </c>
      <c r="I36">
        <v>163.02840535888654</v>
      </c>
      <c r="J36">
        <v>36.659999999999997</v>
      </c>
      <c r="K36">
        <v>39.1</v>
      </c>
      <c r="L36">
        <v>7.83</v>
      </c>
      <c r="M36">
        <v>91.05</v>
      </c>
    </row>
    <row r="37" spans="1:13" x14ac:dyDescent="0.25">
      <c r="A37">
        <v>16</v>
      </c>
      <c r="B37" t="s">
        <v>13</v>
      </c>
      <c r="C37">
        <v>2017</v>
      </c>
      <c r="D37">
        <v>15728</v>
      </c>
      <c r="E37">
        <v>13.19</v>
      </c>
      <c r="F37">
        <v>0.36099999999999999</v>
      </c>
      <c r="G37">
        <v>4.3925688507006742</v>
      </c>
      <c r="H37">
        <v>34.059710000000003</v>
      </c>
      <c r="I37">
        <v>165.14754038102876</v>
      </c>
      <c r="J37">
        <v>36.819999999999993</v>
      </c>
      <c r="K37">
        <v>49.73</v>
      </c>
      <c r="L37">
        <v>7.99</v>
      </c>
      <c r="M37">
        <v>90.9</v>
      </c>
    </row>
    <row r="38" spans="1:13" x14ac:dyDescent="0.25">
      <c r="A38">
        <v>17</v>
      </c>
      <c r="B38" t="s">
        <v>14</v>
      </c>
      <c r="C38">
        <v>2012</v>
      </c>
      <c r="D38">
        <v>21498</v>
      </c>
      <c r="E38">
        <v>17.7</v>
      </c>
      <c r="F38">
        <v>0.35399999999999998</v>
      </c>
      <c r="G38">
        <v>3.6159920525166092</v>
      </c>
      <c r="H38">
        <v>18.143509999999999</v>
      </c>
      <c r="I38">
        <v>19.47458976686174</v>
      </c>
      <c r="J38">
        <v>31.28</v>
      </c>
      <c r="K38">
        <v>26.3</v>
      </c>
      <c r="L38">
        <v>8.01</v>
      </c>
      <c r="M38">
        <v>87.39</v>
      </c>
    </row>
    <row r="39" spans="1:13" x14ac:dyDescent="0.25">
      <c r="A39">
        <v>17</v>
      </c>
      <c r="B39" t="s">
        <v>14</v>
      </c>
      <c r="C39">
        <v>2013</v>
      </c>
      <c r="D39">
        <v>4550</v>
      </c>
      <c r="E39">
        <v>18.34</v>
      </c>
      <c r="F39">
        <v>0.38600000000000001</v>
      </c>
      <c r="G39">
        <v>4.6071405232317515</v>
      </c>
      <c r="H39">
        <v>18.9193</v>
      </c>
      <c r="I39">
        <v>19.809027885819823</v>
      </c>
      <c r="J39">
        <v>31.42</v>
      </c>
      <c r="K39">
        <v>28.41</v>
      </c>
      <c r="L39">
        <v>8.09</v>
      </c>
      <c r="M39">
        <v>88.54</v>
      </c>
    </row>
    <row r="40" spans="1:13" x14ac:dyDescent="0.25">
      <c r="A40">
        <v>17</v>
      </c>
      <c r="B40" t="s">
        <v>14</v>
      </c>
      <c r="C40">
        <v>2014</v>
      </c>
      <c r="D40">
        <v>3847</v>
      </c>
      <c r="E40">
        <v>17.48</v>
      </c>
      <c r="F40">
        <v>0.35599999999999998</v>
      </c>
      <c r="G40">
        <v>3.4731249458365832</v>
      </c>
      <c r="H40">
        <v>19.626719999999999</v>
      </c>
      <c r="I40">
        <v>20.141282418208579</v>
      </c>
      <c r="J40">
        <v>31.560000000000002</v>
      </c>
      <c r="K40">
        <v>32.03</v>
      </c>
      <c r="L40">
        <v>8.2799999999999994</v>
      </c>
      <c r="M40">
        <v>89.59</v>
      </c>
    </row>
    <row r="41" spans="1:13" x14ac:dyDescent="0.25">
      <c r="A41">
        <v>17</v>
      </c>
      <c r="B41" t="s">
        <v>14</v>
      </c>
      <c r="C41">
        <v>2015</v>
      </c>
      <c r="D41">
        <v>4463</v>
      </c>
      <c r="E41">
        <v>17.88</v>
      </c>
      <c r="F41">
        <v>0.376</v>
      </c>
      <c r="G41">
        <v>4.9095327374036151</v>
      </c>
      <c r="H41">
        <v>20.302479999999999</v>
      </c>
      <c r="I41">
        <v>20.47051268319882</v>
      </c>
      <c r="J41">
        <v>31.700000000000003</v>
      </c>
      <c r="K41">
        <v>38.19</v>
      </c>
      <c r="L41">
        <v>8.2899999999999991</v>
      </c>
      <c r="M41">
        <v>90.16</v>
      </c>
    </row>
    <row r="42" spans="1:13" x14ac:dyDescent="0.25">
      <c r="A42">
        <v>17</v>
      </c>
      <c r="B42" t="s">
        <v>14</v>
      </c>
      <c r="C42">
        <v>2016</v>
      </c>
      <c r="D42">
        <v>20368</v>
      </c>
      <c r="E42">
        <v>17.32</v>
      </c>
      <c r="F42">
        <v>0.35699999999999998</v>
      </c>
      <c r="G42">
        <v>3.3</v>
      </c>
      <c r="H42">
        <v>21.039840000000002</v>
      </c>
      <c r="I42">
        <v>20.796402060737989</v>
      </c>
      <c r="J42">
        <v>31.880000000000003</v>
      </c>
      <c r="K42">
        <v>40.799999999999997</v>
      </c>
      <c r="L42">
        <v>8.3699999999999992</v>
      </c>
      <c r="M42">
        <v>88.24</v>
      </c>
    </row>
    <row r="43" spans="1:13" x14ac:dyDescent="0.25">
      <c r="A43">
        <v>17</v>
      </c>
      <c r="B43" t="s">
        <v>14</v>
      </c>
      <c r="C43">
        <v>2017</v>
      </c>
      <c r="D43">
        <v>4867</v>
      </c>
      <c r="E43">
        <v>16.45</v>
      </c>
      <c r="F43">
        <v>0.35099999999999998</v>
      </c>
      <c r="G43">
        <v>3.7429778541250753</v>
      </c>
      <c r="H43">
        <v>21.751639999999998</v>
      </c>
      <c r="I43">
        <v>21.118219049325365</v>
      </c>
      <c r="J43">
        <v>32.06</v>
      </c>
      <c r="K43">
        <v>49.76</v>
      </c>
      <c r="L43">
        <v>8.4700000000000006</v>
      </c>
      <c r="M43">
        <v>89.14</v>
      </c>
    </row>
    <row r="44" spans="1:13" x14ac:dyDescent="0.25">
      <c r="A44">
        <v>18</v>
      </c>
      <c r="B44" t="s">
        <v>15</v>
      </c>
      <c r="C44">
        <v>2012</v>
      </c>
      <c r="D44">
        <v>5197</v>
      </c>
      <c r="E44">
        <v>16.18</v>
      </c>
      <c r="F44">
        <v>0.35799999999999998</v>
      </c>
      <c r="G44">
        <v>5.1957907040626221</v>
      </c>
      <c r="H44">
        <v>21.794830000000001</v>
      </c>
      <c r="I44">
        <v>477.06279689674778</v>
      </c>
      <c r="J44">
        <v>26.74</v>
      </c>
      <c r="K44">
        <v>20.48</v>
      </c>
      <c r="L44">
        <v>7.3</v>
      </c>
      <c r="M44">
        <v>86.17</v>
      </c>
    </row>
    <row r="45" spans="1:13" x14ac:dyDescent="0.25">
      <c r="A45">
        <v>18</v>
      </c>
      <c r="B45" t="s">
        <v>15</v>
      </c>
      <c r="C45">
        <v>2013</v>
      </c>
      <c r="D45">
        <v>4812</v>
      </c>
      <c r="E45">
        <v>14.86</v>
      </c>
      <c r="F45">
        <v>0.35599999999999998</v>
      </c>
      <c r="G45">
        <v>5.6907693494633644</v>
      </c>
      <c r="H45">
        <v>22.770679999999999</v>
      </c>
      <c r="I45">
        <v>482.95798968099234</v>
      </c>
      <c r="J45">
        <v>27.259999999999998</v>
      </c>
      <c r="K45">
        <v>19.62</v>
      </c>
      <c r="L45">
        <v>7.32</v>
      </c>
      <c r="M45">
        <v>87.7</v>
      </c>
    </row>
    <row r="46" spans="1:13" x14ac:dyDescent="0.25">
      <c r="A46">
        <v>18</v>
      </c>
      <c r="B46" t="s">
        <v>15</v>
      </c>
      <c r="C46">
        <v>2014</v>
      </c>
      <c r="D46">
        <v>7755</v>
      </c>
      <c r="E46">
        <v>14.28</v>
      </c>
      <c r="F46">
        <v>0.34699999999999998</v>
      </c>
      <c r="G46">
        <v>4.789555866141896</v>
      </c>
      <c r="H46">
        <v>23.647269999999999</v>
      </c>
      <c r="I46">
        <v>488.68489277316326</v>
      </c>
      <c r="J46">
        <v>27.779999999999998</v>
      </c>
      <c r="K46">
        <v>22.93</v>
      </c>
      <c r="L46">
        <v>7.48</v>
      </c>
      <c r="M46">
        <v>89.15</v>
      </c>
    </row>
    <row r="47" spans="1:13" x14ac:dyDescent="0.25">
      <c r="A47">
        <v>18</v>
      </c>
      <c r="B47" t="s">
        <v>15</v>
      </c>
      <c r="C47">
        <v>2015</v>
      </c>
      <c r="D47">
        <v>9218</v>
      </c>
      <c r="E47">
        <v>14.35</v>
      </c>
      <c r="F47">
        <v>0.376</v>
      </c>
      <c r="G47">
        <v>5.1368593995785083</v>
      </c>
      <c r="H47">
        <v>24.581779999999998</v>
      </c>
      <c r="I47">
        <v>494.23035473567433</v>
      </c>
      <c r="J47">
        <v>28.299999999999997</v>
      </c>
      <c r="K47">
        <v>27.66</v>
      </c>
      <c r="L47">
        <v>7.56</v>
      </c>
      <c r="M47">
        <v>89.87</v>
      </c>
    </row>
    <row r="48" spans="1:13" x14ac:dyDescent="0.25">
      <c r="A48">
        <v>18</v>
      </c>
      <c r="B48" t="s">
        <v>15</v>
      </c>
      <c r="C48">
        <v>2016</v>
      </c>
      <c r="D48">
        <v>10485</v>
      </c>
      <c r="E48">
        <v>14.29</v>
      </c>
      <c r="F48">
        <v>0.36399999999999999</v>
      </c>
      <c r="G48">
        <v>4.62</v>
      </c>
      <c r="H48">
        <v>25.568570000000001</v>
      </c>
      <c r="I48">
        <v>499.58055438180327</v>
      </c>
      <c r="J48">
        <v>28.9</v>
      </c>
      <c r="K48">
        <v>33.61</v>
      </c>
      <c r="L48">
        <v>7.63</v>
      </c>
      <c r="M48">
        <v>90.82</v>
      </c>
    </row>
    <row r="49" spans="1:13" x14ac:dyDescent="0.25">
      <c r="A49">
        <v>18</v>
      </c>
      <c r="B49" t="s">
        <v>15</v>
      </c>
      <c r="C49">
        <v>2017</v>
      </c>
      <c r="D49">
        <v>11089</v>
      </c>
      <c r="E49">
        <v>13.69</v>
      </c>
      <c r="F49">
        <v>0.33400000000000002</v>
      </c>
      <c r="G49">
        <v>4.3279941716204373</v>
      </c>
      <c r="H49">
        <v>26.614820000000002</v>
      </c>
      <c r="I49">
        <v>504.72148786597222</v>
      </c>
      <c r="J49">
        <v>29.5</v>
      </c>
      <c r="K49">
        <v>45.25</v>
      </c>
      <c r="L49">
        <v>7.79</v>
      </c>
      <c r="M49">
        <v>88.81</v>
      </c>
    </row>
    <row r="50" spans="1:13" x14ac:dyDescent="0.25">
      <c r="A50">
        <v>19</v>
      </c>
      <c r="B50" t="s">
        <v>16</v>
      </c>
      <c r="C50">
        <v>2012</v>
      </c>
      <c r="D50">
        <v>3943</v>
      </c>
      <c r="E50">
        <v>5.53</v>
      </c>
      <c r="F50">
        <v>0.29399999999999998</v>
      </c>
      <c r="G50">
        <v>3.4314808889358037</v>
      </c>
      <c r="H50">
        <v>31.172419999999999</v>
      </c>
      <c r="I50">
        <v>64.588065964066061</v>
      </c>
      <c r="J50">
        <v>50.519999999999996</v>
      </c>
      <c r="K50">
        <v>26.04</v>
      </c>
      <c r="L50">
        <v>7.25</v>
      </c>
      <c r="M50">
        <v>90.84</v>
      </c>
    </row>
    <row r="51" spans="1:13" x14ac:dyDescent="0.25">
      <c r="A51">
        <v>19</v>
      </c>
      <c r="B51" t="s">
        <v>16</v>
      </c>
      <c r="C51">
        <v>2013</v>
      </c>
      <c r="D51">
        <v>2515</v>
      </c>
      <c r="E51">
        <v>5.21</v>
      </c>
      <c r="F51">
        <v>0.313</v>
      </c>
      <c r="G51">
        <v>3.6527641188514681</v>
      </c>
      <c r="H51">
        <v>32.081299999999999</v>
      </c>
      <c r="I51">
        <v>66.022451558360643</v>
      </c>
      <c r="J51">
        <v>51.179999999999993</v>
      </c>
      <c r="K51">
        <v>28.72</v>
      </c>
      <c r="L51">
        <v>7.32</v>
      </c>
      <c r="M51">
        <v>91.92</v>
      </c>
    </row>
    <row r="52" spans="1:13" x14ac:dyDescent="0.25">
      <c r="A52">
        <v>19</v>
      </c>
      <c r="B52" t="s">
        <v>16</v>
      </c>
      <c r="C52">
        <v>2014</v>
      </c>
      <c r="D52">
        <v>1796</v>
      </c>
      <c r="E52">
        <v>5.36</v>
      </c>
      <c r="F52">
        <v>0.30299999999999999</v>
      </c>
      <c r="G52">
        <v>5.139420276658309</v>
      </c>
      <c r="H52">
        <v>32.859639999999999</v>
      </c>
      <c r="I52">
        <v>67.466174816120812</v>
      </c>
      <c r="J52">
        <v>51.839999999999989</v>
      </c>
      <c r="K52">
        <v>31.31</v>
      </c>
      <c r="L52">
        <v>7.35</v>
      </c>
      <c r="M52">
        <v>91.12</v>
      </c>
    </row>
    <row r="53" spans="1:13" x14ac:dyDescent="0.25">
      <c r="A53">
        <v>19</v>
      </c>
      <c r="B53" t="s">
        <v>16</v>
      </c>
      <c r="C53">
        <v>2015</v>
      </c>
      <c r="D53">
        <v>1875</v>
      </c>
      <c r="E53">
        <v>5.4</v>
      </c>
      <c r="F53">
        <v>0.28299999999999997</v>
      </c>
      <c r="G53">
        <v>6.291732873564599</v>
      </c>
      <c r="H53">
        <v>33.480379999999997</v>
      </c>
      <c r="I53">
        <v>68.918633307445575</v>
      </c>
      <c r="J53">
        <v>52.499999999999986</v>
      </c>
      <c r="K53">
        <v>39.75</v>
      </c>
      <c r="L53">
        <v>7.46</v>
      </c>
      <c r="M53">
        <v>92.61</v>
      </c>
    </row>
    <row r="54" spans="1:13" x14ac:dyDescent="0.25">
      <c r="A54">
        <v>19</v>
      </c>
      <c r="B54" t="s">
        <v>16</v>
      </c>
      <c r="C54">
        <v>2016</v>
      </c>
      <c r="D54">
        <v>2094</v>
      </c>
      <c r="E54">
        <v>5.22</v>
      </c>
      <c r="F54">
        <v>0.27500000000000002</v>
      </c>
      <c r="G54">
        <v>2.6</v>
      </c>
      <c r="H54">
        <v>34.132869999999997</v>
      </c>
      <c r="I54">
        <v>70.375208403093879</v>
      </c>
      <c r="J54">
        <v>53.199999999999989</v>
      </c>
      <c r="K54">
        <v>45.51</v>
      </c>
      <c r="L54">
        <v>7.62</v>
      </c>
      <c r="M54">
        <v>92.45</v>
      </c>
    </row>
    <row r="55" spans="1:13" x14ac:dyDescent="0.25">
      <c r="A55">
        <v>19</v>
      </c>
      <c r="B55" t="s">
        <v>16</v>
      </c>
      <c r="C55">
        <v>2017</v>
      </c>
      <c r="D55">
        <v>1931</v>
      </c>
      <c r="E55">
        <v>5.2</v>
      </c>
      <c r="F55">
        <v>0.28199999999999997</v>
      </c>
      <c r="G55">
        <v>3.776589124441895</v>
      </c>
      <c r="H55">
        <v>34.934710000000003</v>
      </c>
      <c r="I55">
        <v>71.832988358544185</v>
      </c>
      <c r="J55">
        <v>53.899999999999991</v>
      </c>
      <c r="K55">
        <v>54.76</v>
      </c>
      <c r="L55">
        <v>7.78</v>
      </c>
      <c r="M55">
        <v>93.2</v>
      </c>
    </row>
    <row r="56" spans="1:13" x14ac:dyDescent="0.25">
      <c r="A56">
        <v>21</v>
      </c>
      <c r="B56" t="s">
        <v>17</v>
      </c>
      <c r="C56">
        <v>2012</v>
      </c>
      <c r="D56">
        <v>4383</v>
      </c>
      <c r="E56">
        <v>7.11</v>
      </c>
      <c r="F56">
        <v>0.35399999999999998</v>
      </c>
      <c r="G56">
        <v>5.0803579781835584</v>
      </c>
      <c r="H56">
        <v>70.930000000000007</v>
      </c>
      <c r="I56">
        <v>52.134341117959316</v>
      </c>
      <c r="J56">
        <v>82.88000000000001</v>
      </c>
      <c r="K56">
        <v>47.68</v>
      </c>
      <c r="L56">
        <v>9.58</v>
      </c>
      <c r="M56">
        <v>96.88</v>
      </c>
    </row>
    <row r="57" spans="1:13" x14ac:dyDescent="0.25">
      <c r="A57">
        <v>21</v>
      </c>
      <c r="B57" t="s">
        <v>17</v>
      </c>
      <c r="C57">
        <v>2013</v>
      </c>
      <c r="D57">
        <v>4278</v>
      </c>
      <c r="E57">
        <v>6.46</v>
      </c>
      <c r="F57">
        <v>0.36199999999999999</v>
      </c>
      <c r="G57">
        <v>5.6286366563250017</v>
      </c>
      <c r="H57">
        <v>73.74333</v>
      </c>
      <c r="I57">
        <v>53.759928141913939</v>
      </c>
      <c r="J57">
        <v>82.920000000000016</v>
      </c>
      <c r="K57">
        <v>49.57</v>
      </c>
      <c r="L57">
        <v>9.6300000000000008</v>
      </c>
      <c r="M57">
        <v>97.9</v>
      </c>
    </row>
    <row r="58" spans="1:13" x14ac:dyDescent="0.25">
      <c r="A58">
        <v>21</v>
      </c>
      <c r="B58" t="s">
        <v>17</v>
      </c>
      <c r="C58">
        <v>2014</v>
      </c>
      <c r="D58">
        <v>4633</v>
      </c>
      <c r="E58">
        <v>6.7</v>
      </c>
      <c r="F58">
        <v>0.40200000000000002</v>
      </c>
      <c r="G58">
        <v>6.689207265358629</v>
      </c>
      <c r="H58">
        <v>76.313810000000004</v>
      </c>
      <c r="I58">
        <v>55.378525753961142</v>
      </c>
      <c r="J58">
        <v>82.960000000000022</v>
      </c>
      <c r="K58">
        <v>52.57</v>
      </c>
      <c r="L58">
        <v>9.64</v>
      </c>
      <c r="M58">
        <v>97.64</v>
      </c>
    </row>
    <row r="59" spans="1:13" x14ac:dyDescent="0.25">
      <c r="A59">
        <v>21</v>
      </c>
      <c r="B59" t="s">
        <v>17</v>
      </c>
      <c r="C59">
        <v>2015</v>
      </c>
      <c r="D59">
        <v>4892</v>
      </c>
      <c r="E59">
        <v>6.24</v>
      </c>
      <c r="F59">
        <v>0.36399999999999999</v>
      </c>
      <c r="G59">
        <v>6.2016529370350275</v>
      </c>
      <c r="H59">
        <v>78.625429999999994</v>
      </c>
      <c r="I59">
        <v>56.98516627291054</v>
      </c>
      <c r="J59">
        <v>83.000000000000028</v>
      </c>
      <c r="K59">
        <v>60.53</v>
      </c>
      <c r="L59">
        <v>9.65</v>
      </c>
      <c r="M59">
        <v>97.92</v>
      </c>
    </row>
    <row r="60" spans="1:13" x14ac:dyDescent="0.25">
      <c r="A60">
        <v>21</v>
      </c>
      <c r="B60" t="s">
        <v>17</v>
      </c>
      <c r="C60">
        <v>2016</v>
      </c>
      <c r="D60">
        <v>4885</v>
      </c>
      <c r="E60">
        <v>5.98</v>
      </c>
      <c r="F60">
        <v>0.35399999999999998</v>
      </c>
      <c r="G60">
        <v>7.69</v>
      </c>
      <c r="H60">
        <v>80.295599999999993</v>
      </c>
      <c r="I60">
        <v>58.577308094432148</v>
      </c>
      <c r="J60">
        <v>83.060000000000031</v>
      </c>
      <c r="K60">
        <v>65.86</v>
      </c>
      <c r="L60">
        <v>9.67</v>
      </c>
      <c r="M60">
        <v>97.92</v>
      </c>
    </row>
    <row r="61" spans="1:13" x14ac:dyDescent="0.25">
      <c r="A61">
        <v>21</v>
      </c>
      <c r="B61" t="s">
        <v>17</v>
      </c>
      <c r="C61">
        <v>2017</v>
      </c>
      <c r="D61">
        <v>3673</v>
      </c>
      <c r="E61">
        <v>6.06</v>
      </c>
      <c r="F61">
        <v>0.33400000000000002</v>
      </c>
      <c r="G61">
        <v>7.1587459152398685</v>
      </c>
      <c r="H61">
        <v>79.757930000000002</v>
      </c>
      <c r="I61">
        <v>60.152091913654765</v>
      </c>
      <c r="J61">
        <v>83.120000000000033</v>
      </c>
      <c r="K61">
        <v>73.33</v>
      </c>
      <c r="L61">
        <v>9.7899999999999991</v>
      </c>
      <c r="M61">
        <v>92.95</v>
      </c>
    </row>
    <row r="62" spans="1:13" x14ac:dyDescent="0.25">
      <c r="A62">
        <v>31</v>
      </c>
      <c r="B62" t="s">
        <v>18</v>
      </c>
      <c r="C62">
        <v>2012</v>
      </c>
      <c r="D62">
        <v>52642</v>
      </c>
      <c r="E62">
        <v>3.69</v>
      </c>
      <c r="F62">
        <v>0.42099999999999999</v>
      </c>
      <c r="G62">
        <v>9.6654790248827993</v>
      </c>
      <c r="H62">
        <v>123.96238</v>
      </c>
      <c r="I62">
        <v>14852.318489179381</v>
      </c>
      <c r="J62">
        <v>100</v>
      </c>
      <c r="K62">
        <v>63.62</v>
      </c>
      <c r="L62">
        <v>10.43</v>
      </c>
      <c r="M62">
        <v>96.76</v>
      </c>
    </row>
    <row r="63" spans="1:13" x14ac:dyDescent="0.25">
      <c r="A63">
        <v>31</v>
      </c>
      <c r="B63" t="s">
        <v>18</v>
      </c>
      <c r="C63">
        <v>2013</v>
      </c>
      <c r="D63">
        <v>49498</v>
      </c>
      <c r="E63">
        <v>3.55</v>
      </c>
      <c r="F63">
        <v>0.433</v>
      </c>
      <c r="G63">
        <v>8.6261287315203941</v>
      </c>
      <c r="H63">
        <v>130.06030999999999</v>
      </c>
      <c r="I63">
        <v>15014.755801870453</v>
      </c>
      <c r="J63">
        <v>100</v>
      </c>
      <c r="K63">
        <v>62.07</v>
      </c>
      <c r="L63">
        <v>10.47</v>
      </c>
      <c r="M63">
        <v>97.55</v>
      </c>
    </row>
    <row r="64" spans="1:13" x14ac:dyDescent="0.25">
      <c r="A64">
        <v>31</v>
      </c>
      <c r="B64" t="s">
        <v>18</v>
      </c>
      <c r="C64">
        <v>2014</v>
      </c>
      <c r="D64">
        <v>44298</v>
      </c>
      <c r="E64">
        <v>3.92</v>
      </c>
      <c r="F64">
        <v>0.43099999999999999</v>
      </c>
      <c r="G64">
        <v>8.4746080708540514</v>
      </c>
      <c r="H64">
        <v>136.31234000000001</v>
      </c>
      <c r="I64">
        <v>15173.431123025255</v>
      </c>
      <c r="J64">
        <v>100</v>
      </c>
      <c r="K64">
        <v>66.61</v>
      </c>
      <c r="L64">
        <v>10.54</v>
      </c>
      <c r="M64">
        <v>97.24</v>
      </c>
    </row>
    <row r="65" spans="1:13" x14ac:dyDescent="0.25">
      <c r="A65">
        <v>31</v>
      </c>
      <c r="B65" t="s">
        <v>18</v>
      </c>
      <c r="C65">
        <v>2015</v>
      </c>
      <c r="D65">
        <v>44461</v>
      </c>
      <c r="E65">
        <v>3.93</v>
      </c>
      <c r="F65">
        <v>0.43099999999999999</v>
      </c>
      <c r="G65">
        <v>7.2304431525824011</v>
      </c>
      <c r="H65">
        <v>142.91361000000001</v>
      </c>
      <c r="I65">
        <v>15327.967952289875</v>
      </c>
      <c r="J65">
        <v>100</v>
      </c>
      <c r="K65">
        <v>74.319999999999993</v>
      </c>
      <c r="L65">
        <v>10.7</v>
      </c>
      <c r="M65">
        <v>98.04</v>
      </c>
    </row>
    <row r="66" spans="1:13" x14ac:dyDescent="0.25">
      <c r="A66">
        <v>31</v>
      </c>
      <c r="B66" t="s">
        <v>18</v>
      </c>
      <c r="C66">
        <v>2016</v>
      </c>
      <c r="D66">
        <v>43842</v>
      </c>
      <c r="E66">
        <v>3.75</v>
      </c>
      <c r="F66">
        <v>0.41099999999999998</v>
      </c>
      <c r="G66">
        <v>6.12</v>
      </c>
      <c r="H66">
        <v>149.83193</v>
      </c>
      <c r="I66">
        <v>15478.122317434978</v>
      </c>
      <c r="J66">
        <v>100</v>
      </c>
      <c r="K66">
        <v>76.959999999999994</v>
      </c>
      <c r="L66">
        <v>10.88</v>
      </c>
      <c r="M66">
        <v>97.68</v>
      </c>
    </row>
    <row r="67" spans="1:13" x14ac:dyDescent="0.25">
      <c r="A67">
        <v>31</v>
      </c>
      <c r="B67" t="s">
        <v>18</v>
      </c>
      <c r="C67">
        <v>2017</v>
      </c>
      <c r="D67">
        <v>34767</v>
      </c>
      <c r="E67">
        <v>3.77</v>
      </c>
      <c r="F67">
        <v>0.41299999999999998</v>
      </c>
      <c r="G67">
        <v>7.1444957245667116</v>
      </c>
      <c r="H67">
        <v>157.63731999999999</v>
      </c>
      <c r="I67">
        <v>15623.612596195841</v>
      </c>
      <c r="J67">
        <v>100</v>
      </c>
      <c r="K67">
        <v>85.7</v>
      </c>
      <c r="L67">
        <v>11.02</v>
      </c>
      <c r="M67">
        <v>96.42</v>
      </c>
    </row>
    <row r="68" spans="1:13" x14ac:dyDescent="0.25">
      <c r="A68">
        <v>32</v>
      </c>
      <c r="B68" t="s">
        <v>19</v>
      </c>
      <c r="C68">
        <v>2012</v>
      </c>
      <c r="D68">
        <v>27247</v>
      </c>
      <c r="E68">
        <v>10.09</v>
      </c>
      <c r="F68">
        <v>0.41199999999999998</v>
      </c>
      <c r="G68">
        <v>9.0801007321454268</v>
      </c>
      <c r="H68">
        <v>23.036000000000001</v>
      </c>
      <c r="I68">
        <v>1261.9111554829926</v>
      </c>
      <c r="J68">
        <v>68.58</v>
      </c>
      <c r="K68">
        <v>32.479999999999997</v>
      </c>
      <c r="L68">
        <v>7.52</v>
      </c>
      <c r="M68">
        <v>83.71</v>
      </c>
    </row>
    <row r="69" spans="1:13" x14ac:dyDescent="0.25">
      <c r="A69">
        <v>32</v>
      </c>
      <c r="B69" t="s">
        <v>19</v>
      </c>
      <c r="C69">
        <v>2013</v>
      </c>
      <c r="D69">
        <v>24843</v>
      </c>
      <c r="E69">
        <v>9.52</v>
      </c>
      <c r="F69">
        <v>0.41099999999999998</v>
      </c>
      <c r="G69">
        <v>9.1591228387521024</v>
      </c>
      <c r="H69">
        <v>24.118310000000001</v>
      </c>
      <c r="I69">
        <v>1281.6188192808136</v>
      </c>
      <c r="J69">
        <v>70.02</v>
      </c>
      <c r="K69">
        <v>32.57</v>
      </c>
      <c r="L69">
        <v>7.58</v>
      </c>
      <c r="M69">
        <v>85.15</v>
      </c>
    </row>
    <row r="70" spans="1:13" x14ac:dyDescent="0.25">
      <c r="A70">
        <v>32</v>
      </c>
      <c r="B70" t="s">
        <v>19</v>
      </c>
      <c r="C70">
        <v>2014</v>
      </c>
      <c r="D70">
        <v>27058</v>
      </c>
      <c r="E70">
        <v>9.44</v>
      </c>
      <c r="F70">
        <v>0.41299999999999998</v>
      </c>
      <c r="G70">
        <v>8.4508438223702136</v>
      </c>
      <c r="H70">
        <v>24.96686</v>
      </c>
      <c r="I70">
        <v>1301.0902612262619</v>
      </c>
      <c r="J70">
        <v>71.459999999999994</v>
      </c>
      <c r="K70">
        <v>37.47</v>
      </c>
      <c r="L70">
        <v>7.71</v>
      </c>
      <c r="M70">
        <v>86.38</v>
      </c>
    </row>
    <row r="71" spans="1:13" x14ac:dyDescent="0.25">
      <c r="A71">
        <v>32</v>
      </c>
      <c r="B71" t="s">
        <v>19</v>
      </c>
      <c r="C71">
        <v>2015</v>
      </c>
      <c r="D71">
        <v>27805</v>
      </c>
      <c r="E71">
        <v>9.5299999999999994</v>
      </c>
      <c r="F71">
        <v>0.41499999999999998</v>
      </c>
      <c r="G71">
        <v>8.7187552765530718</v>
      </c>
      <c r="H71">
        <v>25.845500000000001</v>
      </c>
      <c r="I71">
        <v>1320.3090303060453</v>
      </c>
      <c r="J71">
        <v>72.899999999999991</v>
      </c>
      <c r="K71">
        <v>44.67</v>
      </c>
      <c r="L71">
        <v>7.86</v>
      </c>
      <c r="M71">
        <v>87.65</v>
      </c>
    </row>
    <row r="72" spans="1:13" x14ac:dyDescent="0.25">
      <c r="A72">
        <v>32</v>
      </c>
      <c r="B72" t="s">
        <v>19</v>
      </c>
      <c r="C72">
        <v>2016</v>
      </c>
      <c r="D72">
        <v>29351</v>
      </c>
      <c r="E72">
        <v>8.9499999999999993</v>
      </c>
      <c r="F72">
        <v>0.41299999999999998</v>
      </c>
      <c r="G72">
        <v>8.89</v>
      </c>
      <c r="H72">
        <v>26.92351</v>
      </c>
      <c r="I72">
        <v>1339.2419700964674</v>
      </c>
      <c r="J72">
        <v>74.059999999999988</v>
      </c>
      <c r="K72">
        <v>49.43</v>
      </c>
      <c r="L72">
        <v>7.95</v>
      </c>
      <c r="M72">
        <v>88.27</v>
      </c>
    </row>
    <row r="73" spans="1:13" x14ac:dyDescent="0.25">
      <c r="A73">
        <v>32</v>
      </c>
      <c r="B73" t="s">
        <v>19</v>
      </c>
      <c r="C73">
        <v>2017</v>
      </c>
      <c r="D73">
        <v>25183</v>
      </c>
      <c r="E73">
        <v>8.7100000000000009</v>
      </c>
      <c r="F73">
        <v>0.40300000000000002</v>
      </c>
      <c r="G73">
        <v>8.2150317250191964</v>
      </c>
      <c r="H73">
        <v>27.97513</v>
      </c>
      <c r="I73">
        <v>1357.8538041978916</v>
      </c>
      <c r="J73">
        <v>75.219999999999985</v>
      </c>
      <c r="K73">
        <v>62.04</v>
      </c>
      <c r="L73">
        <v>8.14</v>
      </c>
      <c r="M73">
        <v>88.56</v>
      </c>
    </row>
    <row r="74" spans="1:13" x14ac:dyDescent="0.25">
      <c r="A74">
        <v>33</v>
      </c>
      <c r="B74" t="s">
        <v>20</v>
      </c>
      <c r="C74">
        <v>2012</v>
      </c>
      <c r="D74">
        <v>3804</v>
      </c>
      <c r="E74">
        <v>15.34</v>
      </c>
      <c r="F74">
        <v>0.38300000000000001</v>
      </c>
      <c r="G74">
        <v>5.6076379531022029</v>
      </c>
      <c r="H74">
        <v>20.950620000000001</v>
      </c>
      <c r="I74">
        <v>3414.981703253261</v>
      </c>
      <c r="J74">
        <v>46.78</v>
      </c>
      <c r="K74">
        <v>30.39</v>
      </c>
      <c r="L74">
        <v>6.77</v>
      </c>
      <c r="M74">
        <v>82.35</v>
      </c>
    </row>
    <row r="75" spans="1:13" x14ac:dyDescent="0.25">
      <c r="A75">
        <v>33</v>
      </c>
      <c r="B75" t="s">
        <v>20</v>
      </c>
      <c r="C75">
        <v>2013</v>
      </c>
      <c r="D75">
        <v>14859</v>
      </c>
      <c r="E75">
        <v>14.56</v>
      </c>
      <c r="F75">
        <v>0.38700000000000001</v>
      </c>
      <c r="G75">
        <v>6.0149547860645232</v>
      </c>
      <c r="H75">
        <v>21.84487</v>
      </c>
      <c r="I75">
        <v>3442.4725652287302</v>
      </c>
      <c r="J75">
        <v>47.32</v>
      </c>
      <c r="K75">
        <v>31.68</v>
      </c>
      <c r="L75">
        <v>6.8</v>
      </c>
      <c r="M75">
        <v>84.07</v>
      </c>
    </row>
    <row r="76" spans="1:13" x14ac:dyDescent="0.25">
      <c r="A76">
        <v>33</v>
      </c>
      <c r="B76" t="s">
        <v>20</v>
      </c>
      <c r="C76">
        <v>2014</v>
      </c>
      <c r="D76">
        <v>15993</v>
      </c>
      <c r="E76">
        <v>14.46</v>
      </c>
      <c r="F76">
        <v>0.376</v>
      </c>
      <c r="G76">
        <v>5.6781359986586901</v>
      </c>
      <c r="H76">
        <v>22.81916</v>
      </c>
      <c r="I76">
        <v>3469.2069270986408</v>
      </c>
      <c r="J76">
        <v>47.86</v>
      </c>
      <c r="K76">
        <v>35.24</v>
      </c>
      <c r="L76">
        <v>6.93</v>
      </c>
      <c r="M76">
        <v>85.52</v>
      </c>
    </row>
    <row r="77" spans="1:13" x14ac:dyDescent="0.25">
      <c r="A77">
        <v>33</v>
      </c>
      <c r="B77" t="s">
        <v>20</v>
      </c>
      <c r="C77">
        <v>2015</v>
      </c>
      <c r="D77">
        <v>15958</v>
      </c>
      <c r="E77">
        <v>13.58</v>
      </c>
      <c r="F77">
        <v>0.38200000000000001</v>
      </c>
      <c r="G77">
        <v>4.993275593714638</v>
      </c>
      <c r="H77">
        <v>23.887060000000002</v>
      </c>
      <c r="I77">
        <v>3495.2320830556396</v>
      </c>
      <c r="J77">
        <v>48.4</v>
      </c>
      <c r="K77">
        <v>41.42</v>
      </c>
      <c r="L77">
        <v>7.03</v>
      </c>
      <c r="M77">
        <v>86.32</v>
      </c>
    </row>
    <row r="78" spans="1:13" x14ac:dyDescent="0.25">
      <c r="A78">
        <v>33</v>
      </c>
      <c r="B78" t="s">
        <v>20</v>
      </c>
      <c r="C78">
        <v>2016</v>
      </c>
      <c r="D78">
        <v>14353</v>
      </c>
      <c r="E78">
        <v>13.27</v>
      </c>
      <c r="F78">
        <v>0.36599999999999999</v>
      </c>
      <c r="G78">
        <v>4.63</v>
      </c>
      <c r="H78">
        <v>24.959489999999999</v>
      </c>
      <c r="I78">
        <v>3520.5816668253487</v>
      </c>
      <c r="J78">
        <v>48.98</v>
      </c>
      <c r="K78">
        <v>46.93</v>
      </c>
      <c r="L78">
        <v>7.15</v>
      </c>
      <c r="M78">
        <v>86.54</v>
      </c>
    </row>
    <row r="79" spans="1:13" x14ac:dyDescent="0.25">
      <c r="A79">
        <v>33</v>
      </c>
      <c r="B79" t="s">
        <v>20</v>
      </c>
      <c r="C79">
        <v>2017</v>
      </c>
      <c r="D79">
        <v>12033</v>
      </c>
      <c r="E79">
        <v>13.01</v>
      </c>
      <c r="F79">
        <v>0.36499999999999999</v>
      </c>
      <c r="G79">
        <v>4.5747362721488862</v>
      </c>
      <c r="H79">
        <v>26.088909999999998</v>
      </c>
      <c r="I79">
        <v>3545.2914853895095</v>
      </c>
      <c r="J79">
        <v>49.559999999999995</v>
      </c>
      <c r="K79">
        <v>57.48</v>
      </c>
      <c r="L79">
        <v>7.27</v>
      </c>
      <c r="M79">
        <v>86.87</v>
      </c>
    </row>
    <row r="80" spans="1:13" x14ac:dyDescent="0.25">
      <c r="A80">
        <v>34</v>
      </c>
      <c r="B80" t="s">
        <v>21</v>
      </c>
      <c r="C80">
        <v>2012</v>
      </c>
      <c r="D80">
        <v>11079</v>
      </c>
      <c r="E80">
        <v>16.05</v>
      </c>
      <c r="F80">
        <v>0.434</v>
      </c>
      <c r="G80">
        <v>3.9019592224414708</v>
      </c>
      <c r="H80">
        <v>20.183879999999998</v>
      </c>
      <c r="I80">
        <v>108.30445944887134</v>
      </c>
      <c r="J80">
        <v>68.039999999999992</v>
      </c>
      <c r="K80">
        <v>49.32</v>
      </c>
      <c r="L80">
        <v>8.6300000000000008</v>
      </c>
      <c r="M80">
        <v>85.81</v>
      </c>
    </row>
    <row r="81" spans="1:13" x14ac:dyDescent="0.25">
      <c r="A81">
        <v>34</v>
      </c>
      <c r="B81" t="s">
        <v>21</v>
      </c>
      <c r="C81">
        <v>2013</v>
      </c>
      <c r="D81">
        <v>6727</v>
      </c>
      <c r="E81">
        <v>15.43</v>
      </c>
      <c r="F81">
        <v>0.439</v>
      </c>
      <c r="G81">
        <v>3.2408478573476986</v>
      </c>
      <c r="H81">
        <v>21.037700000000001</v>
      </c>
      <c r="I81">
        <v>109.5969017724932</v>
      </c>
      <c r="J81">
        <v>68.859999999999985</v>
      </c>
      <c r="K81">
        <v>51.02</v>
      </c>
      <c r="L81">
        <v>8.7200000000000006</v>
      </c>
      <c r="M81">
        <v>88.73</v>
      </c>
    </row>
    <row r="82" spans="1:13" x14ac:dyDescent="0.25">
      <c r="A82">
        <v>34</v>
      </c>
      <c r="B82" t="s">
        <v>21</v>
      </c>
      <c r="C82">
        <v>2014</v>
      </c>
      <c r="D82">
        <v>7135</v>
      </c>
      <c r="E82">
        <v>15</v>
      </c>
      <c r="F82">
        <v>0.41899999999999998</v>
      </c>
      <c r="G82">
        <v>3.3318161308767502</v>
      </c>
      <c r="H82">
        <v>21.867899999999999</v>
      </c>
      <c r="I82">
        <v>110.88535027769232</v>
      </c>
      <c r="J82">
        <v>69.679999999999978</v>
      </c>
      <c r="K82">
        <v>56.03</v>
      </c>
      <c r="L82">
        <v>8.84</v>
      </c>
      <c r="M82">
        <v>88.79</v>
      </c>
    </row>
    <row r="83" spans="1:13" x14ac:dyDescent="0.25">
      <c r="A83">
        <v>34</v>
      </c>
      <c r="B83" t="s">
        <v>21</v>
      </c>
      <c r="C83">
        <v>2015</v>
      </c>
      <c r="D83">
        <v>9692</v>
      </c>
      <c r="E83">
        <v>14.91</v>
      </c>
      <c r="F83">
        <v>0.433</v>
      </c>
      <c r="G83">
        <v>4.07032746746959</v>
      </c>
      <c r="H83">
        <v>22.688359999999999</v>
      </c>
      <c r="I83">
        <v>112.1676098886944</v>
      </c>
      <c r="J83">
        <v>70.499999999999972</v>
      </c>
      <c r="K83">
        <v>61.18</v>
      </c>
      <c r="L83">
        <v>9</v>
      </c>
      <c r="M83">
        <v>89.83</v>
      </c>
    </row>
    <row r="84" spans="1:13" x14ac:dyDescent="0.25">
      <c r="A84">
        <v>34</v>
      </c>
      <c r="B84" t="s">
        <v>21</v>
      </c>
      <c r="C84">
        <v>2016</v>
      </c>
      <c r="D84">
        <v>8348</v>
      </c>
      <c r="E84">
        <v>13.34</v>
      </c>
      <c r="F84">
        <v>0.42</v>
      </c>
      <c r="G84">
        <v>2.72</v>
      </c>
      <c r="H84">
        <v>23.56568</v>
      </c>
      <c r="I84">
        <v>113.44005263303912</v>
      </c>
      <c r="J84">
        <v>71.319999999999965</v>
      </c>
      <c r="K84">
        <v>65.36</v>
      </c>
      <c r="L84">
        <v>9.1199999999999992</v>
      </c>
      <c r="M84">
        <v>89.92</v>
      </c>
    </row>
    <row r="85" spans="1:13" x14ac:dyDescent="0.25">
      <c r="A85">
        <v>34</v>
      </c>
      <c r="B85" t="s">
        <v>21</v>
      </c>
      <c r="C85">
        <v>2017</v>
      </c>
      <c r="D85">
        <v>7251</v>
      </c>
      <c r="E85">
        <v>13.02</v>
      </c>
      <c r="F85">
        <v>0.432</v>
      </c>
      <c r="G85">
        <v>3.0237763598586236</v>
      </c>
      <c r="H85">
        <v>24.534269999999999</v>
      </c>
      <c r="I85">
        <v>114.69780056456129</v>
      </c>
      <c r="J85">
        <v>72.139999999999958</v>
      </c>
      <c r="K85">
        <v>71.709999999999994</v>
      </c>
      <c r="L85">
        <v>9.19</v>
      </c>
      <c r="M85">
        <v>87.82</v>
      </c>
    </row>
    <row r="86" spans="1:13" x14ac:dyDescent="0.25">
      <c r="A86">
        <v>35</v>
      </c>
      <c r="B86" t="s">
        <v>22</v>
      </c>
      <c r="C86">
        <v>2012</v>
      </c>
      <c r="D86">
        <v>8987</v>
      </c>
      <c r="E86">
        <v>13.4</v>
      </c>
      <c r="F86">
        <v>0.35699999999999998</v>
      </c>
      <c r="G86">
        <v>4.1086614678445539</v>
      </c>
      <c r="H86">
        <v>29.508400000000002</v>
      </c>
      <c r="I86">
        <v>12162.390884573033</v>
      </c>
      <c r="J86">
        <v>49.000000000000007</v>
      </c>
      <c r="K86">
        <v>28.47</v>
      </c>
      <c r="L86">
        <v>6.85</v>
      </c>
      <c r="M86">
        <v>80.7</v>
      </c>
    </row>
    <row r="87" spans="1:13" x14ac:dyDescent="0.25">
      <c r="A87">
        <v>35</v>
      </c>
      <c r="B87" t="s">
        <v>22</v>
      </c>
      <c r="C87">
        <v>2013</v>
      </c>
      <c r="D87">
        <v>16913</v>
      </c>
      <c r="E87">
        <v>12.55</v>
      </c>
      <c r="F87">
        <v>0.36399999999999999</v>
      </c>
      <c r="G87">
        <v>4.2997431585918733</v>
      </c>
      <c r="H87">
        <v>31.092040000000001</v>
      </c>
      <c r="I87">
        <v>12244.287378516829</v>
      </c>
      <c r="J87">
        <v>49.70000000000001</v>
      </c>
      <c r="K87">
        <v>30.37</v>
      </c>
      <c r="L87">
        <v>6.9</v>
      </c>
      <c r="M87">
        <v>83.35</v>
      </c>
    </row>
    <row r="88" spans="1:13" x14ac:dyDescent="0.25">
      <c r="A88">
        <v>35</v>
      </c>
      <c r="B88" t="s">
        <v>22</v>
      </c>
      <c r="C88">
        <v>2014</v>
      </c>
      <c r="D88">
        <v>14102</v>
      </c>
      <c r="E88">
        <v>12.42</v>
      </c>
      <c r="F88">
        <v>0.36899999999999999</v>
      </c>
      <c r="G88">
        <v>4.1860550060600499</v>
      </c>
      <c r="H88">
        <v>32.703389999999999</v>
      </c>
      <c r="I88">
        <v>12323.125927580868</v>
      </c>
      <c r="J88">
        <v>50.400000000000013</v>
      </c>
      <c r="K88">
        <v>34.200000000000003</v>
      </c>
      <c r="L88">
        <v>7.05</v>
      </c>
      <c r="M88">
        <v>85.52</v>
      </c>
    </row>
    <row r="89" spans="1:13" x14ac:dyDescent="0.25">
      <c r="A89">
        <v>35</v>
      </c>
      <c r="B89" t="s">
        <v>22</v>
      </c>
      <c r="C89">
        <v>2015</v>
      </c>
      <c r="D89">
        <v>35437</v>
      </c>
      <c r="E89">
        <v>12.34</v>
      </c>
      <c r="F89">
        <v>0.41499999999999998</v>
      </c>
      <c r="G89">
        <v>4.4730864076233798</v>
      </c>
      <c r="H89">
        <v>34.271810000000002</v>
      </c>
      <c r="I89">
        <v>12398.881955859119</v>
      </c>
      <c r="J89">
        <v>51.100000000000016</v>
      </c>
      <c r="K89">
        <v>40.46</v>
      </c>
      <c r="L89">
        <v>7.14</v>
      </c>
      <c r="M89">
        <v>85.94</v>
      </c>
    </row>
    <row r="90" spans="1:13" x14ac:dyDescent="0.25">
      <c r="A90">
        <v>35</v>
      </c>
      <c r="B90" t="s">
        <v>22</v>
      </c>
      <c r="C90">
        <v>2016</v>
      </c>
      <c r="D90">
        <v>28902</v>
      </c>
      <c r="E90">
        <v>12.05</v>
      </c>
      <c r="F90">
        <v>0.40200000000000002</v>
      </c>
      <c r="G90">
        <v>4.21</v>
      </c>
      <c r="H90">
        <v>35.970779999999998</v>
      </c>
      <c r="I90">
        <v>12471.521312417215</v>
      </c>
      <c r="J90">
        <v>51.820000000000014</v>
      </c>
      <c r="K90">
        <v>46.11</v>
      </c>
      <c r="L90">
        <v>7.23</v>
      </c>
      <c r="M90">
        <v>87.08</v>
      </c>
    </row>
    <row r="91" spans="1:13" x14ac:dyDescent="0.25">
      <c r="A91">
        <v>35</v>
      </c>
      <c r="B91" t="s">
        <v>22</v>
      </c>
      <c r="C91">
        <v>2017</v>
      </c>
      <c r="D91">
        <v>34598</v>
      </c>
      <c r="E91">
        <v>11.77</v>
      </c>
      <c r="F91">
        <v>0.39600000000000002</v>
      </c>
      <c r="G91">
        <v>4.004715700604593</v>
      </c>
      <c r="H91">
        <v>37.724290000000003</v>
      </c>
      <c r="I91">
        <v>12541.04495475799</v>
      </c>
      <c r="J91">
        <v>52.540000000000013</v>
      </c>
      <c r="K91">
        <v>56.36</v>
      </c>
      <c r="L91">
        <v>7.34</v>
      </c>
      <c r="M91">
        <v>86.25</v>
      </c>
    </row>
    <row r="92" spans="1:13" x14ac:dyDescent="0.25">
      <c r="A92">
        <v>36</v>
      </c>
      <c r="B92" t="s">
        <v>23</v>
      </c>
      <c r="C92">
        <v>2012</v>
      </c>
      <c r="D92">
        <v>22774</v>
      </c>
      <c r="E92">
        <v>5.85</v>
      </c>
      <c r="F92">
        <v>0.38700000000000001</v>
      </c>
      <c r="G92">
        <v>9.9433646034276375</v>
      </c>
      <c r="H92">
        <v>27.716470000000001</v>
      </c>
      <c r="I92">
        <v>234.28149728816572</v>
      </c>
      <c r="J92">
        <v>67.28</v>
      </c>
      <c r="K92">
        <v>37.94</v>
      </c>
      <c r="L92">
        <v>8.06</v>
      </c>
      <c r="M92">
        <v>88.43</v>
      </c>
    </row>
    <row r="93" spans="1:13" x14ac:dyDescent="0.25">
      <c r="A93">
        <v>36</v>
      </c>
      <c r="B93" t="s">
        <v>23</v>
      </c>
      <c r="C93">
        <v>2013</v>
      </c>
      <c r="D93">
        <v>4259</v>
      </c>
      <c r="E93">
        <v>5.74</v>
      </c>
      <c r="F93">
        <v>0.39900000000000002</v>
      </c>
      <c r="G93">
        <v>9.536654858662903</v>
      </c>
      <c r="H93">
        <v>28.91066</v>
      </c>
      <c r="I93">
        <v>239.59313594736375</v>
      </c>
      <c r="J93">
        <v>67.42</v>
      </c>
      <c r="K93">
        <v>38.590000000000003</v>
      </c>
      <c r="L93">
        <v>8.17</v>
      </c>
      <c r="M93">
        <v>89.53</v>
      </c>
    </row>
    <row r="94" spans="1:13" x14ac:dyDescent="0.25">
      <c r="A94">
        <v>36</v>
      </c>
      <c r="B94" t="s">
        <v>23</v>
      </c>
      <c r="C94">
        <v>2014</v>
      </c>
      <c r="D94">
        <v>5741</v>
      </c>
      <c r="E94">
        <v>5.35</v>
      </c>
      <c r="F94">
        <v>0.39500000000000002</v>
      </c>
      <c r="G94">
        <v>9.0679827539857758</v>
      </c>
      <c r="H94">
        <v>29.846640000000001</v>
      </c>
      <c r="I94">
        <v>244.87316356257094</v>
      </c>
      <c r="J94">
        <v>67.56</v>
      </c>
      <c r="K94">
        <v>43.14</v>
      </c>
      <c r="L94">
        <v>8.19</v>
      </c>
      <c r="M94">
        <v>91.05</v>
      </c>
    </row>
    <row r="95" spans="1:13" x14ac:dyDescent="0.25">
      <c r="A95">
        <v>36</v>
      </c>
      <c r="B95" t="s">
        <v>23</v>
      </c>
      <c r="C95">
        <v>2015</v>
      </c>
      <c r="D95">
        <v>5002</v>
      </c>
      <c r="E95">
        <v>5.9</v>
      </c>
      <c r="F95">
        <v>0.40100000000000002</v>
      </c>
      <c r="G95">
        <v>9.5482285045689252</v>
      </c>
      <c r="H95">
        <v>30.813030000000001</v>
      </c>
      <c r="I95">
        <v>250.11095246314051</v>
      </c>
      <c r="J95">
        <v>67.7</v>
      </c>
      <c r="K95">
        <v>48.15</v>
      </c>
      <c r="L95">
        <v>8.27</v>
      </c>
      <c r="M95">
        <v>92.04</v>
      </c>
    </row>
    <row r="96" spans="1:13" x14ac:dyDescent="0.25">
      <c r="A96">
        <v>36</v>
      </c>
      <c r="B96" t="s">
        <v>23</v>
      </c>
      <c r="C96">
        <v>2016</v>
      </c>
      <c r="D96">
        <v>4570</v>
      </c>
      <c r="E96">
        <v>5.42</v>
      </c>
      <c r="F96">
        <v>0.39400000000000002</v>
      </c>
      <c r="G96">
        <v>8.92</v>
      </c>
      <c r="H96">
        <v>31.781559999999999</v>
      </c>
      <c r="I96">
        <v>255.29731850061978</v>
      </c>
      <c r="J96">
        <v>68.14</v>
      </c>
      <c r="K96">
        <v>55.43</v>
      </c>
      <c r="L96">
        <v>8.3699999999999992</v>
      </c>
      <c r="M96">
        <v>92.3</v>
      </c>
    </row>
    <row r="97" spans="1:13" x14ac:dyDescent="0.25">
      <c r="A97">
        <v>36</v>
      </c>
      <c r="B97" t="s">
        <v>23</v>
      </c>
      <c r="C97">
        <v>2017</v>
      </c>
      <c r="D97">
        <v>3692</v>
      </c>
      <c r="E97">
        <v>5.45</v>
      </c>
      <c r="F97">
        <v>0.38200000000000001</v>
      </c>
      <c r="G97">
        <v>9.282945054308918</v>
      </c>
      <c r="H97">
        <v>32.940280000000001</v>
      </c>
      <c r="I97">
        <v>260.42314028839064</v>
      </c>
      <c r="J97">
        <v>68.58</v>
      </c>
      <c r="K97">
        <v>64.11</v>
      </c>
      <c r="L97">
        <v>8.5299999999999994</v>
      </c>
      <c r="M97">
        <v>89</v>
      </c>
    </row>
    <row r="98" spans="1:13" x14ac:dyDescent="0.25">
      <c r="A98">
        <v>51</v>
      </c>
      <c r="B98" t="s">
        <v>24</v>
      </c>
      <c r="C98">
        <v>2012</v>
      </c>
      <c r="D98">
        <v>5183</v>
      </c>
      <c r="E98">
        <v>4.18</v>
      </c>
      <c r="F98">
        <v>0.43099999999999999</v>
      </c>
      <c r="G98">
        <v>2.0963139559395922</v>
      </c>
      <c r="H98">
        <v>26.689579999999999</v>
      </c>
      <c r="I98">
        <v>693.28640187126075</v>
      </c>
      <c r="J98">
        <v>62.320000000000007</v>
      </c>
      <c r="K98">
        <v>38.909999999999997</v>
      </c>
      <c r="L98">
        <v>8.0500000000000007</v>
      </c>
      <c r="M98">
        <v>88.79</v>
      </c>
    </row>
    <row r="99" spans="1:13" x14ac:dyDescent="0.25">
      <c r="A99">
        <v>51</v>
      </c>
      <c r="B99" t="s">
        <v>24</v>
      </c>
      <c r="C99">
        <v>2013</v>
      </c>
      <c r="D99">
        <v>5980</v>
      </c>
      <c r="E99">
        <v>3.95</v>
      </c>
      <c r="F99">
        <v>0.40300000000000002</v>
      </c>
      <c r="G99">
        <v>1.831081625433032</v>
      </c>
      <c r="H99">
        <v>28.129670000000001</v>
      </c>
      <c r="I99">
        <v>701.78216143085012</v>
      </c>
      <c r="J99">
        <v>63.38000000000001</v>
      </c>
      <c r="K99">
        <v>41.96</v>
      </c>
      <c r="L99">
        <v>8.1</v>
      </c>
      <c r="M99">
        <v>91.09</v>
      </c>
    </row>
    <row r="100" spans="1:13" x14ac:dyDescent="0.25">
      <c r="A100">
        <v>51</v>
      </c>
      <c r="B100" t="s">
        <v>24</v>
      </c>
      <c r="C100">
        <v>2014</v>
      </c>
      <c r="D100">
        <v>5072</v>
      </c>
      <c r="E100">
        <v>4.53</v>
      </c>
      <c r="F100">
        <v>0.41499999999999998</v>
      </c>
      <c r="G100">
        <v>1.9046443348852147</v>
      </c>
      <c r="H100">
        <v>29.668900000000001</v>
      </c>
      <c r="I100">
        <v>710.18120919160003</v>
      </c>
      <c r="J100">
        <v>64.440000000000012</v>
      </c>
      <c r="K100">
        <v>45.67</v>
      </c>
      <c r="L100">
        <v>8.11</v>
      </c>
      <c r="M100">
        <v>91.22</v>
      </c>
    </row>
    <row r="101" spans="1:13" x14ac:dyDescent="0.25">
      <c r="A101">
        <v>51</v>
      </c>
      <c r="B101" t="s">
        <v>24</v>
      </c>
      <c r="C101">
        <v>2015</v>
      </c>
      <c r="D101">
        <v>5032</v>
      </c>
      <c r="E101">
        <v>4.74</v>
      </c>
      <c r="F101">
        <v>0.377</v>
      </c>
      <c r="G101">
        <v>1.9902909551583781</v>
      </c>
      <c r="H101">
        <v>31.093610000000002</v>
      </c>
      <c r="I101">
        <v>718.47575976719963</v>
      </c>
      <c r="J101">
        <v>65.500000000000014</v>
      </c>
      <c r="K101">
        <v>53.64</v>
      </c>
      <c r="L101">
        <v>8.26</v>
      </c>
      <c r="M101">
        <v>92.64</v>
      </c>
    </row>
    <row r="102" spans="1:13" x14ac:dyDescent="0.25">
      <c r="A102">
        <v>51</v>
      </c>
      <c r="B102" t="s">
        <v>24</v>
      </c>
      <c r="C102">
        <v>2016</v>
      </c>
      <c r="D102">
        <v>4764</v>
      </c>
      <c r="E102">
        <v>4.25</v>
      </c>
      <c r="F102">
        <v>0.36599999999999999</v>
      </c>
      <c r="G102">
        <v>1.89</v>
      </c>
      <c r="H102">
        <v>32.68909</v>
      </c>
      <c r="I102">
        <v>726.64816628201083</v>
      </c>
      <c r="J102">
        <v>66.440000000000012</v>
      </c>
      <c r="K102">
        <v>60.65</v>
      </c>
      <c r="L102">
        <v>8.36</v>
      </c>
      <c r="M102">
        <v>92.36</v>
      </c>
    </row>
    <row r="103" spans="1:13" x14ac:dyDescent="0.25">
      <c r="A103">
        <v>51</v>
      </c>
      <c r="B103" t="s">
        <v>24</v>
      </c>
      <c r="C103">
        <v>2017</v>
      </c>
      <c r="D103">
        <v>3589</v>
      </c>
      <c r="E103">
        <v>4.25</v>
      </c>
      <c r="F103">
        <v>0.38400000000000001</v>
      </c>
      <c r="G103">
        <v>1.4846474563042986</v>
      </c>
      <c r="H103">
        <v>34.13252</v>
      </c>
      <c r="I103">
        <v>734.68579910935171</v>
      </c>
      <c r="J103">
        <v>67.38000000000001</v>
      </c>
      <c r="K103">
        <v>67.099999999999994</v>
      </c>
      <c r="L103">
        <v>8.5500000000000007</v>
      </c>
      <c r="M103">
        <v>89.82</v>
      </c>
    </row>
    <row r="104" spans="1:13" x14ac:dyDescent="0.25">
      <c r="A104">
        <v>52</v>
      </c>
      <c r="B104" t="s">
        <v>25</v>
      </c>
      <c r="C104">
        <v>2012</v>
      </c>
      <c r="D104">
        <v>10504</v>
      </c>
      <c r="E104">
        <v>18.63</v>
      </c>
      <c r="F104">
        <v>0.34799999999999998</v>
      </c>
      <c r="G104">
        <v>5.2260409648263701</v>
      </c>
      <c r="H104">
        <v>14.27669</v>
      </c>
      <c r="I104">
        <v>250.19986732944511</v>
      </c>
      <c r="J104">
        <v>43.180000000000007</v>
      </c>
      <c r="K104">
        <v>16.25</v>
      </c>
      <c r="L104">
        <v>6.33</v>
      </c>
      <c r="M104">
        <v>69.97</v>
      </c>
    </row>
    <row r="105" spans="1:13" x14ac:dyDescent="0.25">
      <c r="A105">
        <v>52</v>
      </c>
      <c r="B105" t="s">
        <v>25</v>
      </c>
      <c r="C105">
        <v>2013</v>
      </c>
      <c r="D105">
        <v>8928</v>
      </c>
      <c r="E105">
        <v>17.97</v>
      </c>
      <c r="F105">
        <v>0.36399999999999999</v>
      </c>
      <c r="G105">
        <v>5.2991562915598402</v>
      </c>
      <c r="H105">
        <v>14.809839999999999</v>
      </c>
      <c r="I105">
        <v>253.64817104163615</v>
      </c>
      <c r="J105">
        <v>43.920000000000009</v>
      </c>
      <c r="K105">
        <v>17.75</v>
      </c>
      <c r="L105">
        <v>6.54</v>
      </c>
      <c r="M105">
        <v>74.88</v>
      </c>
    </row>
    <row r="106" spans="1:13" x14ac:dyDescent="0.25">
      <c r="A106">
        <v>52</v>
      </c>
      <c r="B106" t="s">
        <v>25</v>
      </c>
      <c r="C106">
        <v>2014</v>
      </c>
      <c r="D106">
        <v>7242</v>
      </c>
      <c r="E106">
        <v>17.25</v>
      </c>
      <c r="F106">
        <v>0.377</v>
      </c>
      <c r="G106">
        <v>5.7480162570156761</v>
      </c>
      <c r="H106">
        <v>15.36994</v>
      </c>
      <c r="I106">
        <v>257.03821601178527</v>
      </c>
      <c r="J106">
        <v>44.660000000000011</v>
      </c>
      <c r="K106">
        <v>22.33</v>
      </c>
      <c r="L106">
        <v>6.67</v>
      </c>
      <c r="M106">
        <v>79.069999999999993</v>
      </c>
    </row>
    <row r="107" spans="1:13" x14ac:dyDescent="0.25">
      <c r="A107">
        <v>52</v>
      </c>
      <c r="B107" t="s">
        <v>25</v>
      </c>
      <c r="C107">
        <v>2015</v>
      </c>
      <c r="D107">
        <v>6015</v>
      </c>
      <c r="E107">
        <v>17.100000000000001</v>
      </c>
      <c r="F107">
        <v>0.36799999999999999</v>
      </c>
      <c r="G107">
        <v>5.6907307528462301</v>
      </c>
      <c r="H107">
        <v>18.47514</v>
      </c>
      <c r="I107">
        <v>260.36483325723441</v>
      </c>
      <c r="J107">
        <v>45.400000000000013</v>
      </c>
      <c r="K107">
        <v>27.76</v>
      </c>
      <c r="L107">
        <v>6.71</v>
      </c>
      <c r="M107">
        <v>80.86</v>
      </c>
    </row>
    <row r="108" spans="1:13" x14ac:dyDescent="0.25">
      <c r="A108">
        <v>52</v>
      </c>
      <c r="B108" t="s">
        <v>25</v>
      </c>
      <c r="C108">
        <v>2016</v>
      </c>
      <c r="D108">
        <v>7779</v>
      </c>
      <c r="E108">
        <v>16.48</v>
      </c>
      <c r="F108">
        <v>0.35899999999999999</v>
      </c>
      <c r="G108">
        <v>3.94</v>
      </c>
      <c r="H108">
        <v>19.305789999999998</v>
      </c>
      <c r="I108">
        <v>263.62689206302713</v>
      </c>
      <c r="J108">
        <v>46.20000000000001</v>
      </c>
      <c r="K108">
        <v>34.590000000000003</v>
      </c>
      <c r="L108">
        <v>6.79</v>
      </c>
      <c r="M108">
        <v>83.52</v>
      </c>
    </row>
    <row r="109" spans="1:13" x14ac:dyDescent="0.25">
      <c r="A109">
        <v>52</v>
      </c>
      <c r="B109" t="s">
        <v>25</v>
      </c>
      <c r="C109">
        <v>2017</v>
      </c>
      <c r="D109">
        <v>8132</v>
      </c>
      <c r="E109">
        <v>16.07</v>
      </c>
      <c r="F109">
        <v>0.371</v>
      </c>
      <c r="G109">
        <v>3.315667634461509</v>
      </c>
      <c r="H109">
        <v>19.097580000000001</v>
      </c>
      <c r="I109">
        <v>266.82600773624404</v>
      </c>
      <c r="J109">
        <v>47.000000000000007</v>
      </c>
      <c r="K109">
        <v>42.95</v>
      </c>
      <c r="L109">
        <v>6.9</v>
      </c>
      <c r="M109">
        <v>83.62</v>
      </c>
    </row>
    <row r="110" spans="1:13" x14ac:dyDescent="0.25">
      <c r="A110">
        <v>53</v>
      </c>
      <c r="B110" t="s">
        <v>26</v>
      </c>
      <c r="C110">
        <v>2012</v>
      </c>
      <c r="D110">
        <v>6389</v>
      </c>
      <c r="E110">
        <v>20.88</v>
      </c>
      <c r="F110">
        <v>0.35599999999999998</v>
      </c>
      <c r="G110">
        <v>3.0394477921885499</v>
      </c>
      <c r="H110">
        <v>10.03098</v>
      </c>
      <c r="I110">
        <v>99.988053721306869</v>
      </c>
      <c r="J110">
        <v>20.220000000000002</v>
      </c>
      <c r="K110">
        <v>13.02</v>
      </c>
      <c r="L110">
        <v>6.71</v>
      </c>
      <c r="M110">
        <v>62.89</v>
      </c>
    </row>
    <row r="111" spans="1:13" x14ac:dyDescent="0.25">
      <c r="A111">
        <v>53</v>
      </c>
      <c r="B111" t="s">
        <v>26</v>
      </c>
      <c r="C111">
        <v>2013</v>
      </c>
      <c r="D111">
        <v>6844</v>
      </c>
      <c r="E111">
        <v>20.03</v>
      </c>
      <c r="F111">
        <v>0.35199999999999998</v>
      </c>
      <c r="G111">
        <v>3.2486641280156823</v>
      </c>
      <c r="H111">
        <v>10.39676</v>
      </c>
      <c r="I111">
        <v>101.68633423717263</v>
      </c>
      <c r="J111">
        <v>20.680000000000003</v>
      </c>
      <c r="K111">
        <v>15.28</v>
      </c>
      <c r="L111">
        <v>6.76</v>
      </c>
      <c r="M111">
        <v>69.2</v>
      </c>
    </row>
    <row r="112" spans="1:13" x14ac:dyDescent="0.25">
      <c r="A112">
        <v>53</v>
      </c>
      <c r="B112" t="s">
        <v>26</v>
      </c>
      <c r="C112">
        <v>2014</v>
      </c>
      <c r="D112">
        <v>6496</v>
      </c>
      <c r="E112">
        <v>19.82</v>
      </c>
      <c r="F112">
        <v>0.35499999999999998</v>
      </c>
      <c r="G112">
        <v>3.2574869696071707</v>
      </c>
      <c r="H112">
        <v>10.742319999999999</v>
      </c>
      <c r="I112">
        <v>103.38863789844021</v>
      </c>
      <c r="J112">
        <v>21.140000000000004</v>
      </c>
      <c r="K112">
        <v>17.5</v>
      </c>
      <c r="L112">
        <v>6.85</v>
      </c>
      <c r="M112">
        <v>72.05</v>
      </c>
    </row>
    <row r="113" spans="1:13" x14ac:dyDescent="0.25">
      <c r="A113">
        <v>53</v>
      </c>
      <c r="B113" t="s">
        <v>26</v>
      </c>
      <c r="C113">
        <v>2015</v>
      </c>
      <c r="D113">
        <v>6709</v>
      </c>
      <c r="E113">
        <v>22.61</v>
      </c>
      <c r="F113">
        <v>0.33900000000000002</v>
      </c>
      <c r="G113">
        <v>3.8325857755888126</v>
      </c>
      <c r="H113">
        <v>11.087910000000001</v>
      </c>
      <c r="I113">
        <v>105.09568312393135</v>
      </c>
      <c r="J113">
        <v>21.600000000000005</v>
      </c>
      <c r="K113">
        <v>21.68</v>
      </c>
      <c r="L113">
        <v>6.93</v>
      </c>
      <c r="M113">
        <v>75.84</v>
      </c>
    </row>
    <row r="114" spans="1:13" x14ac:dyDescent="0.25">
      <c r="A114">
        <v>53</v>
      </c>
      <c r="B114" t="s">
        <v>26</v>
      </c>
      <c r="C114">
        <v>2016</v>
      </c>
      <c r="D114">
        <v>7813</v>
      </c>
      <c r="E114">
        <v>22.19</v>
      </c>
      <c r="F114">
        <v>0.33600000000000002</v>
      </c>
      <c r="G114">
        <v>3.25</v>
      </c>
      <c r="H114">
        <v>11.46879</v>
      </c>
      <c r="I114">
        <v>106.80863991001291</v>
      </c>
      <c r="J114">
        <v>22.140000000000004</v>
      </c>
      <c r="K114">
        <v>27.26</v>
      </c>
      <c r="L114">
        <v>7.02</v>
      </c>
      <c r="M114">
        <v>77.53</v>
      </c>
    </row>
    <row r="115" spans="1:13" x14ac:dyDescent="0.25">
      <c r="A115">
        <v>53</v>
      </c>
      <c r="B115" t="s">
        <v>26</v>
      </c>
      <c r="C115">
        <v>2017</v>
      </c>
      <c r="D115">
        <v>6729</v>
      </c>
      <c r="E115">
        <v>21.85</v>
      </c>
      <c r="F115">
        <v>0.35899999999999999</v>
      </c>
      <c r="G115">
        <v>3.2747313130235067</v>
      </c>
      <c r="H115">
        <v>11.86328</v>
      </c>
      <c r="I115">
        <v>108.5284524642792</v>
      </c>
      <c r="J115">
        <v>22.680000000000003</v>
      </c>
      <c r="K115">
        <v>36.18</v>
      </c>
      <c r="L115">
        <v>7.15</v>
      </c>
      <c r="M115">
        <v>79.150000000000006</v>
      </c>
    </row>
    <row r="116" spans="1:13" x14ac:dyDescent="0.25">
      <c r="A116">
        <v>61</v>
      </c>
      <c r="B116" t="s">
        <v>27</v>
      </c>
      <c r="C116">
        <v>2012</v>
      </c>
      <c r="D116">
        <v>10315</v>
      </c>
      <c r="E116">
        <v>8.17</v>
      </c>
      <c r="F116">
        <v>0.38100000000000001</v>
      </c>
      <c r="G116">
        <v>3.5362707100429298</v>
      </c>
      <c r="H116">
        <v>21.06222</v>
      </c>
      <c r="I116">
        <v>30.993856367993374</v>
      </c>
      <c r="J116">
        <v>31.360000000000003</v>
      </c>
      <c r="K116">
        <v>20.45</v>
      </c>
      <c r="L116">
        <v>6.62</v>
      </c>
      <c r="M116">
        <v>82.29</v>
      </c>
    </row>
    <row r="117" spans="1:13" x14ac:dyDescent="0.25">
      <c r="A117">
        <v>61</v>
      </c>
      <c r="B117" t="s">
        <v>27</v>
      </c>
      <c r="C117">
        <v>2013</v>
      </c>
      <c r="D117">
        <v>9430</v>
      </c>
      <c r="E117">
        <v>8.24</v>
      </c>
      <c r="F117">
        <v>0.39600000000000002</v>
      </c>
      <c r="G117">
        <v>3.9949494681650322</v>
      </c>
      <c r="H117">
        <v>21.97193</v>
      </c>
      <c r="I117">
        <v>31.50829220607303</v>
      </c>
      <c r="J117">
        <v>31.940000000000005</v>
      </c>
      <c r="K117">
        <v>20.12</v>
      </c>
      <c r="L117">
        <v>6.69</v>
      </c>
      <c r="M117">
        <v>84.49</v>
      </c>
    </row>
    <row r="118" spans="1:13" x14ac:dyDescent="0.25">
      <c r="A118">
        <v>61</v>
      </c>
      <c r="B118" t="s">
        <v>27</v>
      </c>
      <c r="C118">
        <v>2014</v>
      </c>
      <c r="D118">
        <v>8019</v>
      </c>
      <c r="E118">
        <v>8.5399999999999991</v>
      </c>
      <c r="F118">
        <v>0.39100000000000001</v>
      </c>
      <c r="G118">
        <v>4.03921337074918</v>
      </c>
      <c r="H118">
        <v>22.71265</v>
      </c>
      <c r="I118">
        <v>32.015403205550314</v>
      </c>
      <c r="J118">
        <v>32.520000000000003</v>
      </c>
      <c r="K118">
        <v>23.91</v>
      </c>
      <c r="L118">
        <v>6.83</v>
      </c>
      <c r="M118">
        <v>86.88</v>
      </c>
    </row>
    <row r="119" spans="1:13" x14ac:dyDescent="0.25">
      <c r="A119">
        <v>61</v>
      </c>
      <c r="B119" t="s">
        <v>27</v>
      </c>
      <c r="C119">
        <v>2015</v>
      </c>
      <c r="D119">
        <v>6669</v>
      </c>
      <c r="E119">
        <v>8.0299999999999994</v>
      </c>
      <c r="F119">
        <v>0.33400000000000002</v>
      </c>
      <c r="G119">
        <v>5.1474531058567194</v>
      </c>
      <c r="H119">
        <v>23.456520000000001</v>
      </c>
      <c r="I119">
        <v>32.514238970313698</v>
      </c>
      <c r="J119">
        <v>33.1</v>
      </c>
      <c r="K119">
        <v>31.41</v>
      </c>
      <c r="L119">
        <v>6.93</v>
      </c>
      <c r="M119">
        <v>85.68</v>
      </c>
    </row>
    <row r="120" spans="1:13" x14ac:dyDescent="0.25">
      <c r="A120">
        <v>61</v>
      </c>
      <c r="B120" t="s">
        <v>27</v>
      </c>
      <c r="C120">
        <v>2016</v>
      </c>
      <c r="D120">
        <v>7311</v>
      </c>
      <c r="E120">
        <v>7.87</v>
      </c>
      <c r="F120">
        <v>0.34100000000000003</v>
      </c>
      <c r="G120">
        <v>4.2300000000000004</v>
      </c>
      <c r="H120">
        <v>24.30885</v>
      </c>
      <c r="I120">
        <v>33.004120645997816</v>
      </c>
      <c r="J120">
        <v>33.72</v>
      </c>
      <c r="K120">
        <v>37.619999999999997</v>
      </c>
      <c r="L120">
        <v>6.98</v>
      </c>
      <c r="M120">
        <v>87.77</v>
      </c>
    </row>
    <row r="121" spans="1:13" x14ac:dyDescent="0.25">
      <c r="A121">
        <v>61</v>
      </c>
      <c r="B121" t="s">
        <v>27</v>
      </c>
      <c r="C121">
        <v>2017</v>
      </c>
      <c r="D121">
        <v>6020</v>
      </c>
      <c r="E121">
        <v>7.88</v>
      </c>
      <c r="F121">
        <v>0.32700000000000001</v>
      </c>
      <c r="G121">
        <v>4.3625291133553326</v>
      </c>
      <c r="H121">
        <v>25.199059999999999</v>
      </c>
      <c r="I121">
        <v>33.484491572023053</v>
      </c>
      <c r="J121">
        <v>34.339999999999996</v>
      </c>
      <c r="K121">
        <v>45.81</v>
      </c>
      <c r="L121">
        <v>7.05</v>
      </c>
      <c r="M121">
        <v>86.84</v>
      </c>
    </row>
    <row r="122" spans="1:13" x14ac:dyDescent="0.25">
      <c r="A122">
        <v>62</v>
      </c>
      <c r="B122" t="s">
        <v>28</v>
      </c>
      <c r="C122">
        <v>2012</v>
      </c>
      <c r="D122">
        <v>3219</v>
      </c>
      <c r="E122">
        <v>6.51</v>
      </c>
      <c r="F122">
        <v>0.33300000000000002</v>
      </c>
      <c r="G122">
        <v>3.1371404933487188</v>
      </c>
      <c r="H122">
        <v>27.749009999999998</v>
      </c>
      <c r="I122">
        <v>15.171364475513547</v>
      </c>
      <c r="J122">
        <v>34.739999999999995</v>
      </c>
      <c r="K122">
        <v>23.9</v>
      </c>
      <c r="L122">
        <v>7.73</v>
      </c>
      <c r="M122">
        <v>86.51</v>
      </c>
    </row>
    <row r="123" spans="1:13" x14ac:dyDescent="0.25">
      <c r="A123">
        <v>62</v>
      </c>
      <c r="B123" t="s">
        <v>28</v>
      </c>
      <c r="C123">
        <v>2013</v>
      </c>
      <c r="D123">
        <v>2983</v>
      </c>
      <c r="E123">
        <v>5.93</v>
      </c>
      <c r="F123">
        <v>0.35</v>
      </c>
      <c r="G123">
        <v>3.0044855432270712</v>
      </c>
      <c r="H123">
        <v>29.106400000000001</v>
      </c>
      <c r="I123">
        <v>15.529194572964455</v>
      </c>
      <c r="J123">
        <v>35.359999999999992</v>
      </c>
      <c r="K123">
        <v>27.07</v>
      </c>
      <c r="L123">
        <v>7.79</v>
      </c>
      <c r="M123">
        <v>89.96</v>
      </c>
    </row>
    <row r="124" spans="1:13" x14ac:dyDescent="0.25">
      <c r="A124">
        <v>62</v>
      </c>
      <c r="B124" t="s">
        <v>28</v>
      </c>
      <c r="C124">
        <v>2014</v>
      </c>
      <c r="D124">
        <v>2865</v>
      </c>
      <c r="E124">
        <v>6.03</v>
      </c>
      <c r="F124">
        <v>0.35</v>
      </c>
      <c r="G124">
        <v>3.2419493936745027</v>
      </c>
      <c r="H124">
        <v>30.216729999999998</v>
      </c>
      <c r="I124">
        <v>15.888164256712978</v>
      </c>
      <c r="J124">
        <v>35.97999999999999</v>
      </c>
      <c r="K124">
        <v>31.38</v>
      </c>
      <c r="L124">
        <v>7.82</v>
      </c>
      <c r="M124">
        <v>91.44</v>
      </c>
    </row>
    <row r="125" spans="1:13" x14ac:dyDescent="0.25">
      <c r="A125">
        <v>62</v>
      </c>
      <c r="B125" t="s">
        <v>28</v>
      </c>
      <c r="C125">
        <v>2015</v>
      </c>
      <c r="D125">
        <v>2681</v>
      </c>
      <c r="E125">
        <v>5.94</v>
      </c>
      <c r="F125">
        <v>0.32600000000000001</v>
      </c>
      <c r="G125">
        <v>4.5408071445804623</v>
      </c>
      <c r="H125">
        <v>31.61918</v>
      </c>
      <c r="I125">
        <v>16.247472560389934</v>
      </c>
      <c r="J125">
        <v>36.599999999999987</v>
      </c>
      <c r="K125">
        <v>38.17</v>
      </c>
      <c r="L125">
        <v>8.0299999999999994</v>
      </c>
      <c r="M125">
        <v>92.41</v>
      </c>
    </row>
    <row r="126" spans="1:13" x14ac:dyDescent="0.25">
      <c r="A126">
        <v>62</v>
      </c>
      <c r="B126" t="s">
        <v>28</v>
      </c>
      <c r="C126">
        <v>2016</v>
      </c>
      <c r="D126">
        <v>7211</v>
      </c>
      <c r="E126">
        <v>5.66</v>
      </c>
      <c r="F126">
        <v>0.33</v>
      </c>
      <c r="G126">
        <v>4.82</v>
      </c>
      <c r="H126">
        <v>32.89958</v>
      </c>
      <c r="I126">
        <v>16.606650625632877</v>
      </c>
      <c r="J126">
        <v>37.319999999999986</v>
      </c>
      <c r="K126">
        <v>42.95</v>
      </c>
      <c r="L126">
        <v>8.1300000000000008</v>
      </c>
      <c r="M126">
        <v>92.05</v>
      </c>
    </row>
    <row r="127" spans="1:13" x14ac:dyDescent="0.25">
      <c r="A127">
        <v>62</v>
      </c>
      <c r="B127" t="s">
        <v>28</v>
      </c>
      <c r="C127">
        <v>2017</v>
      </c>
      <c r="D127">
        <v>2699</v>
      </c>
      <c r="E127">
        <v>5.37</v>
      </c>
      <c r="F127">
        <v>0.34300000000000003</v>
      </c>
      <c r="G127">
        <v>4.2267807865625313</v>
      </c>
      <c r="H127">
        <v>34.369210000000002</v>
      </c>
      <c r="I127">
        <v>16.965340296748273</v>
      </c>
      <c r="J127">
        <v>38.039999999999985</v>
      </c>
      <c r="K127">
        <v>52.92</v>
      </c>
      <c r="L127">
        <v>8.2899999999999991</v>
      </c>
      <c r="M127">
        <v>92.74</v>
      </c>
    </row>
    <row r="128" spans="1:13" x14ac:dyDescent="0.25">
      <c r="A128">
        <v>63</v>
      </c>
      <c r="B128" t="s">
        <v>29</v>
      </c>
      <c r="C128">
        <v>2012</v>
      </c>
      <c r="D128">
        <v>3372</v>
      </c>
      <c r="E128">
        <v>5.0599999999999996</v>
      </c>
      <c r="F128">
        <v>0.378</v>
      </c>
      <c r="G128">
        <v>5.1914119246656432</v>
      </c>
      <c r="H128">
        <v>25.54777</v>
      </c>
      <c r="I128">
        <v>97.691501418404741</v>
      </c>
      <c r="J128">
        <v>43.300000000000004</v>
      </c>
      <c r="K128">
        <v>30.18</v>
      </c>
      <c r="L128">
        <v>7.48</v>
      </c>
      <c r="M128">
        <v>89.69</v>
      </c>
    </row>
    <row r="129" spans="1:13" x14ac:dyDescent="0.25">
      <c r="A129">
        <v>63</v>
      </c>
      <c r="B129" t="s">
        <v>29</v>
      </c>
      <c r="C129">
        <v>2013</v>
      </c>
      <c r="D129">
        <v>7080</v>
      </c>
      <c r="E129">
        <v>4.7699999999999996</v>
      </c>
      <c r="F129">
        <v>0.35899999999999999</v>
      </c>
      <c r="G129">
        <v>3.6591680479911597</v>
      </c>
      <c r="H129">
        <v>26.4239</v>
      </c>
      <c r="I129">
        <v>99.485420151594184</v>
      </c>
      <c r="J129">
        <v>43.900000000000006</v>
      </c>
      <c r="K129">
        <v>33.6</v>
      </c>
      <c r="L129">
        <v>7.59</v>
      </c>
      <c r="M129">
        <v>91.3</v>
      </c>
    </row>
    <row r="130" spans="1:13" x14ac:dyDescent="0.25">
      <c r="A130">
        <v>63</v>
      </c>
      <c r="B130" t="s">
        <v>29</v>
      </c>
      <c r="C130">
        <v>2014</v>
      </c>
      <c r="D130">
        <v>5982</v>
      </c>
      <c r="E130">
        <v>4.68</v>
      </c>
      <c r="F130">
        <v>0.35899999999999999</v>
      </c>
      <c r="G130">
        <v>3.8000153510997414</v>
      </c>
      <c r="H130">
        <v>27.220269999999999</v>
      </c>
      <c r="I130">
        <v>101.24836653096473</v>
      </c>
      <c r="J130">
        <v>44.500000000000007</v>
      </c>
      <c r="K130">
        <v>35.840000000000003</v>
      </c>
      <c r="L130">
        <v>7.6</v>
      </c>
      <c r="M130">
        <v>90.89</v>
      </c>
    </row>
    <row r="131" spans="1:13" x14ac:dyDescent="0.25">
      <c r="A131">
        <v>63</v>
      </c>
      <c r="B131" t="s">
        <v>29</v>
      </c>
      <c r="C131">
        <v>2015</v>
      </c>
      <c r="D131">
        <v>6809</v>
      </c>
      <c r="E131">
        <v>4.99</v>
      </c>
      <c r="F131">
        <v>0.35299999999999998</v>
      </c>
      <c r="G131">
        <v>4.9187570763618069</v>
      </c>
      <c r="H131">
        <v>27.78668</v>
      </c>
      <c r="I131">
        <v>102.97775952703149</v>
      </c>
      <c r="J131">
        <v>45.100000000000009</v>
      </c>
      <c r="K131">
        <v>44.99</v>
      </c>
      <c r="L131">
        <v>7.76</v>
      </c>
      <c r="M131">
        <v>91.47</v>
      </c>
    </row>
    <row r="132" spans="1:13" x14ac:dyDescent="0.25">
      <c r="A132">
        <v>63</v>
      </c>
      <c r="B132" t="s">
        <v>29</v>
      </c>
      <c r="C132">
        <v>2016</v>
      </c>
      <c r="D132">
        <v>3712</v>
      </c>
      <c r="E132">
        <v>4.8499999999999996</v>
      </c>
      <c r="F132">
        <v>0.33200000000000002</v>
      </c>
      <c r="G132">
        <v>5.45</v>
      </c>
      <c r="H132">
        <v>28.540050000000001</v>
      </c>
      <c r="I132">
        <v>104.67310874419235</v>
      </c>
      <c r="J132">
        <v>45.760000000000005</v>
      </c>
      <c r="K132">
        <v>50.26</v>
      </c>
      <c r="L132">
        <v>7.89</v>
      </c>
      <c r="M132">
        <v>91.71</v>
      </c>
    </row>
    <row r="133" spans="1:13" x14ac:dyDescent="0.25">
      <c r="A133">
        <v>63</v>
      </c>
      <c r="B133" t="s">
        <v>29</v>
      </c>
      <c r="C133">
        <v>2017</v>
      </c>
      <c r="D133">
        <v>6578</v>
      </c>
      <c r="E133">
        <v>4.7300000000000004</v>
      </c>
      <c r="F133">
        <v>0.34699999999999998</v>
      </c>
      <c r="G133">
        <v>4.7709941146039494</v>
      </c>
      <c r="H133">
        <v>29.578119999999998</v>
      </c>
      <c r="I133">
        <v>106.33309785740998</v>
      </c>
      <c r="J133">
        <v>46.42</v>
      </c>
      <c r="K133">
        <v>55.66</v>
      </c>
      <c r="L133">
        <v>7.99</v>
      </c>
      <c r="M133">
        <v>91.35</v>
      </c>
    </row>
    <row r="134" spans="1:13" x14ac:dyDescent="0.25">
      <c r="A134">
        <v>64</v>
      </c>
      <c r="B134" t="s">
        <v>30</v>
      </c>
      <c r="C134">
        <v>2012</v>
      </c>
      <c r="D134">
        <v>9639</v>
      </c>
      <c r="E134">
        <v>6.68</v>
      </c>
      <c r="F134">
        <v>0.36199999999999999</v>
      </c>
      <c r="G134">
        <v>9.0199784934065317</v>
      </c>
      <c r="H134">
        <v>124.50188</v>
      </c>
      <c r="I134">
        <v>18.442878589482824</v>
      </c>
      <c r="J134">
        <v>64.320000000000007</v>
      </c>
      <c r="K134">
        <v>42.92</v>
      </c>
      <c r="L134">
        <v>8.83</v>
      </c>
      <c r="M134">
        <v>94.74</v>
      </c>
    </row>
    <row r="135" spans="1:13" x14ac:dyDescent="0.25">
      <c r="A135">
        <v>64</v>
      </c>
      <c r="B135" t="s">
        <v>30</v>
      </c>
      <c r="C135">
        <v>2013</v>
      </c>
      <c r="D135">
        <v>9251</v>
      </c>
      <c r="E135">
        <v>6.06</v>
      </c>
      <c r="F135">
        <v>0.371</v>
      </c>
      <c r="G135">
        <v>7.9468887383923139</v>
      </c>
      <c r="H135">
        <v>124.68284642835597</v>
      </c>
      <c r="I135">
        <v>18.925027455047402</v>
      </c>
      <c r="J135">
        <v>64.88000000000001</v>
      </c>
      <c r="K135">
        <v>44.31</v>
      </c>
      <c r="L135">
        <v>8.8699999999999992</v>
      </c>
      <c r="M135">
        <v>95.71</v>
      </c>
    </row>
    <row r="136" spans="1:13" x14ac:dyDescent="0.25">
      <c r="A136">
        <v>64</v>
      </c>
      <c r="B136" t="s">
        <v>30</v>
      </c>
      <c r="C136">
        <v>2014</v>
      </c>
      <c r="D136">
        <v>9095</v>
      </c>
      <c r="E136">
        <v>6.42</v>
      </c>
      <c r="F136">
        <v>0.34799999999999998</v>
      </c>
      <c r="G136">
        <v>7.3800927487771437</v>
      </c>
      <c r="H136">
        <v>124.37536030294355</v>
      </c>
      <c r="I136">
        <v>19.408183486450245</v>
      </c>
      <c r="J136">
        <v>65.440000000000012</v>
      </c>
      <c r="K136">
        <v>48.54</v>
      </c>
      <c r="L136">
        <v>9.0399999999999991</v>
      </c>
      <c r="M136">
        <v>96.27</v>
      </c>
    </row>
    <row r="137" spans="1:13" x14ac:dyDescent="0.25">
      <c r="A137">
        <v>64</v>
      </c>
      <c r="B137" t="s">
        <v>30</v>
      </c>
      <c r="C137">
        <v>2015</v>
      </c>
      <c r="D137">
        <v>8764</v>
      </c>
      <c r="E137">
        <v>6.2350000000000003</v>
      </c>
      <c r="F137">
        <v>0.30499999999999999</v>
      </c>
      <c r="G137">
        <v>6.5921333115206462</v>
      </c>
      <c r="H137">
        <v>120.43337861547737</v>
      </c>
      <c r="I137">
        <v>19.891887103163214</v>
      </c>
      <c r="J137">
        <v>66.000000000000014</v>
      </c>
      <c r="K137">
        <v>55.03</v>
      </c>
      <c r="L137">
        <v>9.15</v>
      </c>
      <c r="M137">
        <v>96.72</v>
      </c>
    </row>
    <row r="138" spans="1:13" x14ac:dyDescent="0.25">
      <c r="A138">
        <v>64</v>
      </c>
      <c r="B138" t="s">
        <v>30</v>
      </c>
      <c r="C138">
        <v>2016</v>
      </c>
      <c r="D138">
        <v>8896</v>
      </c>
      <c r="E138">
        <v>6.17</v>
      </c>
      <c r="F138">
        <v>0.3075</v>
      </c>
      <c r="G138">
        <v>6.59</v>
      </c>
      <c r="H138">
        <v>117.59110266741595</v>
      </c>
      <c r="I138">
        <v>20.375869401685801</v>
      </c>
      <c r="J138">
        <v>66.580000000000013</v>
      </c>
      <c r="K138">
        <v>62.68</v>
      </c>
      <c r="L138">
        <v>9.24</v>
      </c>
      <c r="M138">
        <v>97.1</v>
      </c>
    </row>
    <row r="139" spans="1:13" x14ac:dyDescent="0.25">
      <c r="A139">
        <v>64</v>
      </c>
      <c r="B139" t="s">
        <v>30</v>
      </c>
      <c r="C139">
        <v>2017</v>
      </c>
      <c r="D139">
        <v>9149</v>
      </c>
      <c r="E139">
        <v>6.7050000000000001</v>
      </c>
      <c r="F139">
        <v>0.31900000000000001</v>
      </c>
      <c r="G139">
        <v>6.2217815289651508</v>
      </c>
      <c r="H139">
        <v>118.89736019873247</v>
      </c>
      <c r="I139">
        <v>20.859612131635206</v>
      </c>
      <c r="J139">
        <v>67.160000000000011</v>
      </c>
      <c r="K139">
        <v>69.06</v>
      </c>
      <c r="L139">
        <v>9.36</v>
      </c>
      <c r="M139">
        <v>96.09</v>
      </c>
    </row>
    <row r="140" spans="1:13" x14ac:dyDescent="0.25">
      <c r="A140">
        <v>71</v>
      </c>
      <c r="B140" t="s">
        <v>31</v>
      </c>
      <c r="C140">
        <v>2012</v>
      </c>
      <c r="D140">
        <v>6815</v>
      </c>
      <c r="E140">
        <v>8.18</v>
      </c>
      <c r="F140">
        <v>0.42699999999999999</v>
      </c>
      <c r="G140">
        <v>7.9799246464967428</v>
      </c>
      <c r="H140">
        <v>25.145959999999999</v>
      </c>
      <c r="I140">
        <v>168.46236257944909</v>
      </c>
      <c r="J140">
        <v>47.040000000000006</v>
      </c>
      <c r="K140">
        <v>32.29</v>
      </c>
      <c r="L140">
        <v>8.7100000000000009</v>
      </c>
      <c r="M140">
        <v>83.64</v>
      </c>
    </row>
    <row r="141" spans="1:13" x14ac:dyDescent="0.25">
      <c r="A141">
        <v>71</v>
      </c>
      <c r="B141" t="s">
        <v>31</v>
      </c>
      <c r="C141">
        <v>2013</v>
      </c>
      <c r="D141">
        <v>7609</v>
      </c>
      <c r="E141">
        <v>7.88</v>
      </c>
      <c r="F141">
        <v>0.42199999999999999</v>
      </c>
      <c r="G141">
        <v>6.788656190744681</v>
      </c>
      <c r="H141">
        <v>26.44586</v>
      </c>
      <c r="I141">
        <v>170.40494843931839</v>
      </c>
      <c r="J141">
        <v>47.960000000000008</v>
      </c>
      <c r="K141">
        <v>35.26</v>
      </c>
      <c r="L141">
        <v>8.7899999999999991</v>
      </c>
      <c r="M141">
        <v>86.4</v>
      </c>
    </row>
    <row r="142" spans="1:13" x14ac:dyDescent="0.25">
      <c r="A142">
        <v>71</v>
      </c>
      <c r="B142" t="s">
        <v>31</v>
      </c>
      <c r="C142">
        <v>2014</v>
      </c>
      <c r="D142">
        <v>6163</v>
      </c>
      <c r="E142">
        <v>8.75</v>
      </c>
      <c r="F142">
        <v>0.42399999999999999</v>
      </c>
      <c r="G142">
        <v>7.5414422975398585</v>
      </c>
      <c r="H142">
        <v>27.805520000000001</v>
      </c>
      <c r="I142">
        <v>172.29757631587307</v>
      </c>
      <c r="J142">
        <v>48.88000000000001</v>
      </c>
      <c r="K142">
        <v>39.1</v>
      </c>
      <c r="L142">
        <v>8.86</v>
      </c>
      <c r="M142">
        <v>88.01</v>
      </c>
    </row>
    <row r="143" spans="1:13" x14ac:dyDescent="0.25">
      <c r="A143">
        <v>71</v>
      </c>
      <c r="B143" t="s">
        <v>31</v>
      </c>
      <c r="C143">
        <v>2015</v>
      </c>
      <c r="D143">
        <v>7837</v>
      </c>
      <c r="E143">
        <v>8.65</v>
      </c>
      <c r="F143">
        <v>0.36799999999999999</v>
      </c>
      <c r="G143">
        <v>9.027792939327119</v>
      </c>
      <c r="H143">
        <v>29.196470000000001</v>
      </c>
      <c r="I143">
        <v>174.13952427293808</v>
      </c>
      <c r="J143">
        <v>49.800000000000011</v>
      </c>
      <c r="K143">
        <v>45.32</v>
      </c>
      <c r="L143">
        <v>8.8800000000000008</v>
      </c>
      <c r="M143">
        <v>90.73</v>
      </c>
    </row>
    <row r="144" spans="1:13" x14ac:dyDescent="0.25">
      <c r="A144">
        <v>71</v>
      </c>
      <c r="B144" t="s">
        <v>31</v>
      </c>
      <c r="C144">
        <v>2016</v>
      </c>
      <c r="D144">
        <v>9923</v>
      </c>
      <c r="E144">
        <v>8.34</v>
      </c>
      <c r="F144">
        <v>0.38600000000000001</v>
      </c>
      <c r="G144">
        <v>6.18</v>
      </c>
      <c r="H144">
        <v>30.679970000000001</v>
      </c>
      <c r="I144">
        <v>175.93014256795587</v>
      </c>
      <c r="J144">
        <v>50.780000000000015</v>
      </c>
      <c r="K144">
        <v>52.41</v>
      </c>
      <c r="L144">
        <v>8.9600000000000009</v>
      </c>
      <c r="M144">
        <v>91.36</v>
      </c>
    </row>
    <row r="145" spans="1:13" x14ac:dyDescent="0.25">
      <c r="A145">
        <v>71</v>
      </c>
      <c r="B145" t="s">
        <v>31</v>
      </c>
      <c r="C145">
        <v>2017</v>
      </c>
      <c r="D145">
        <v>7981</v>
      </c>
      <c r="E145">
        <v>8.1</v>
      </c>
      <c r="F145">
        <v>0.39600000000000002</v>
      </c>
      <c r="G145">
        <v>7.177593330651943</v>
      </c>
      <c r="H145">
        <v>32.297669999999997</v>
      </c>
      <c r="I145">
        <v>177.670514105189</v>
      </c>
      <c r="J145">
        <v>51.760000000000019</v>
      </c>
      <c r="K145">
        <v>61.78</v>
      </c>
      <c r="L145">
        <v>9.14</v>
      </c>
      <c r="M145">
        <v>89.86</v>
      </c>
    </row>
    <row r="146" spans="1:13" x14ac:dyDescent="0.25">
      <c r="A146">
        <v>72</v>
      </c>
      <c r="B146" t="s">
        <v>32</v>
      </c>
      <c r="C146">
        <v>2012</v>
      </c>
      <c r="D146">
        <v>2458</v>
      </c>
      <c r="E146">
        <v>15.4</v>
      </c>
      <c r="F146">
        <v>0.4</v>
      </c>
      <c r="G146">
        <v>3.9518698115280197</v>
      </c>
      <c r="H146">
        <v>22.72447</v>
      </c>
      <c r="I146">
        <v>243.34191756824822</v>
      </c>
      <c r="J146">
        <v>25.459999999999997</v>
      </c>
      <c r="K146">
        <v>20.010000000000002</v>
      </c>
      <c r="L146">
        <v>7.73</v>
      </c>
      <c r="M146">
        <v>77.69</v>
      </c>
    </row>
    <row r="147" spans="1:13" x14ac:dyDescent="0.25">
      <c r="A147">
        <v>72</v>
      </c>
      <c r="B147" t="s">
        <v>32</v>
      </c>
      <c r="C147">
        <v>2013</v>
      </c>
      <c r="D147">
        <v>7815</v>
      </c>
      <c r="E147">
        <v>14.67</v>
      </c>
      <c r="F147">
        <v>0.40699999999999997</v>
      </c>
      <c r="G147">
        <v>4.191499166493986</v>
      </c>
      <c r="H147">
        <v>24.49098</v>
      </c>
      <c r="I147">
        <v>247.4434288851362</v>
      </c>
      <c r="J147">
        <v>26.039999999999996</v>
      </c>
      <c r="K147">
        <v>22.81</v>
      </c>
      <c r="L147">
        <v>7.82</v>
      </c>
      <c r="M147">
        <v>81.650000000000006</v>
      </c>
    </row>
    <row r="148" spans="1:13" x14ac:dyDescent="0.25">
      <c r="A148">
        <v>72</v>
      </c>
      <c r="B148" t="s">
        <v>32</v>
      </c>
      <c r="C148">
        <v>2014</v>
      </c>
      <c r="D148">
        <v>7804</v>
      </c>
      <c r="E148">
        <v>13.93</v>
      </c>
      <c r="F148">
        <v>0.372</v>
      </c>
      <c r="G148">
        <v>3.6785675714929447</v>
      </c>
      <c r="H148">
        <v>25.316269999999999</v>
      </c>
      <c r="I148">
        <v>251.51153897062025</v>
      </c>
      <c r="J148">
        <v>26.619999999999994</v>
      </c>
      <c r="K148">
        <v>24.08</v>
      </c>
      <c r="L148">
        <v>7.89</v>
      </c>
      <c r="M148">
        <v>81.319999999999993</v>
      </c>
    </row>
    <row r="149" spans="1:13" x14ac:dyDescent="0.25">
      <c r="A149">
        <v>72</v>
      </c>
      <c r="B149" t="s">
        <v>32</v>
      </c>
      <c r="C149">
        <v>2015</v>
      </c>
      <c r="D149">
        <v>8988</v>
      </c>
      <c r="E149">
        <v>14.66</v>
      </c>
      <c r="F149">
        <v>0.374</v>
      </c>
      <c r="G149">
        <v>4.1045776186846883</v>
      </c>
      <c r="H149">
        <v>28.778639999999999</v>
      </c>
      <c r="I149">
        <v>255.54509299489121</v>
      </c>
      <c r="J149">
        <v>27.199999999999992</v>
      </c>
      <c r="K149">
        <v>32.31</v>
      </c>
      <c r="L149">
        <v>7.97</v>
      </c>
      <c r="M149">
        <v>84.53</v>
      </c>
    </row>
    <row r="150" spans="1:13" x14ac:dyDescent="0.25">
      <c r="A150">
        <v>72</v>
      </c>
      <c r="B150" t="s">
        <v>32</v>
      </c>
      <c r="C150">
        <v>2016</v>
      </c>
      <c r="D150">
        <v>9602</v>
      </c>
      <c r="E150">
        <v>14.45</v>
      </c>
      <c r="F150">
        <v>0.36199999999999999</v>
      </c>
      <c r="G150">
        <v>3.29</v>
      </c>
      <c r="H150">
        <v>31.15108</v>
      </c>
      <c r="I150">
        <v>259.54480162244704</v>
      </c>
      <c r="J150">
        <v>27.859999999999992</v>
      </c>
      <c r="K150">
        <v>35.549999999999997</v>
      </c>
      <c r="L150">
        <v>8.1199999999999992</v>
      </c>
      <c r="M150">
        <v>84.48</v>
      </c>
    </row>
    <row r="151" spans="1:13" x14ac:dyDescent="0.25">
      <c r="A151">
        <v>72</v>
      </c>
      <c r="B151" t="s">
        <v>32</v>
      </c>
      <c r="C151">
        <v>2017</v>
      </c>
      <c r="D151">
        <v>10240</v>
      </c>
      <c r="E151">
        <v>14.14</v>
      </c>
      <c r="F151">
        <v>0.35499999999999998</v>
      </c>
      <c r="G151">
        <v>3.8057991730266987</v>
      </c>
      <c r="H151">
        <v>32.860480000000003</v>
      </c>
      <c r="I151">
        <v>263.50773336223369</v>
      </c>
      <c r="J151">
        <v>28.519999999999992</v>
      </c>
      <c r="K151">
        <v>47.77</v>
      </c>
      <c r="L151">
        <v>8.2899999999999991</v>
      </c>
      <c r="M151">
        <v>85.16</v>
      </c>
    </row>
    <row r="152" spans="1:13" x14ac:dyDescent="0.25">
      <c r="A152">
        <v>73</v>
      </c>
      <c r="B152" t="s">
        <v>33</v>
      </c>
      <c r="C152">
        <v>2012</v>
      </c>
      <c r="D152">
        <v>16329</v>
      </c>
      <c r="E152">
        <v>10.11</v>
      </c>
      <c r="F152">
        <v>0.41</v>
      </c>
      <c r="G152">
        <v>6.0090867105827455</v>
      </c>
      <c r="H152">
        <v>24.507169999999999</v>
      </c>
      <c r="I152">
        <v>133.4063050754601</v>
      </c>
      <c r="J152">
        <v>38.260000000000005</v>
      </c>
      <c r="K152">
        <v>29.16</v>
      </c>
      <c r="L152">
        <v>7.37</v>
      </c>
      <c r="M152">
        <v>86.58</v>
      </c>
    </row>
    <row r="153" spans="1:13" x14ac:dyDescent="0.25">
      <c r="A153">
        <v>73</v>
      </c>
      <c r="B153" t="s">
        <v>33</v>
      </c>
      <c r="C153">
        <v>2013</v>
      </c>
      <c r="D153">
        <v>15105</v>
      </c>
      <c r="E153">
        <v>9.5399999999999991</v>
      </c>
      <c r="F153">
        <v>0.42899999999999999</v>
      </c>
      <c r="G153">
        <v>5.1046840480098972</v>
      </c>
      <c r="H153">
        <v>26.08342</v>
      </c>
      <c r="I153">
        <v>134.89446937474946</v>
      </c>
      <c r="J153">
        <v>39.040000000000006</v>
      </c>
      <c r="K153">
        <v>30.67</v>
      </c>
      <c r="L153">
        <v>7.45</v>
      </c>
      <c r="M153">
        <v>88.49</v>
      </c>
    </row>
    <row r="154" spans="1:13" x14ac:dyDescent="0.25">
      <c r="A154">
        <v>73</v>
      </c>
      <c r="B154" t="s">
        <v>33</v>
      </c>
      <c r="C154">
        <v>2014</v>
      </c>
      <c r="D154">
        <v>12765</v>
      </c>
      <c r="E154">
        <v>10.28</v>
      </c>
      <c r="F154">
        <v>0.42499999999999999</v>
      </c>
      <c r="G154">
        <v>5.0800621454162913</v>
      </c>
      <c r="H154">
        <v>27.749469999999999</v>
      </c>
      <c r="I154">
        <v>136.35166730836306</v>
      </c>
      <c r="J154">
        <v>39.820000000000007</v>
      </c>
      <c r="K154">
        <v>33.71</v>
      </c>
      <c r="L154">
        <v>7.49</v>
      </c>
      <c r="M154">
        <v>90.1</v>
      </c>
    </row>
    <row r="155" spans="1:13" x14ac:dyDescent="0.25">
      <c r="A155">
        <v>73</v>
      </c>
      <c r="B155" t="s">
        <v>33</v>
      </c>
      <c r="C155">
        <v>2015</v>
      </c>
      <c r="D155">
        <v>13798</v>
      </c>
      <c r="E155">
        <v>9.39</v>
      </c>
      <c r="F155">
        <v>0.42399999999999999</v>
      </c>
      <c r="G155">
        <v>5.9532752241692677</v>
      </c>
      <c r="H155">
        <v>29.435919999999999</v>
      </c>
      <c r="I155">
        <v>137.77694482117045</v>
      </c>
      <c r="J155">
        <v>40.600000000000009</v>
      </c>
      <c r="K155">
        <v>41.47</v>
      </c>
      <c r="L155">
        <v>7.64</v>
      </c>
      <c r="M155">
        <v>91.14</v>
      </c>
    </row>
    <row r="156" spans="1:13" x14ac:dyDescent="0.25">
      <c r="A156">
        <v>73</v>
      </c>
      <c r="B156" t="s">
        <v>33</v>
      </c>
      <c r="C156">
        <v>2016</v>
      </c>
      <c r="D156">
        <v>12661</v>
      </c>
      <c r="E156">
        <v>9.4</v>
      </c>
      <c r="F156">
        <v>0.42599999999999999</v>
      </c>
      <c r="G156">
        <v>4.8</v>
      </c>
      <c r="H156">
        <v>31.302530000000001</v>
      </c>
      <c r="I156">
        <v>139.16874955228133</v>
      </c>
      <c r="J156">
        <v>41.480000000000011</v>
      </c>
      <c r="K156">
        <v>47.14</v>
      </c>
      <c r="L156">
        <v>7.75</v>
      </c>
      <c r="M156">
        <v>92.5</v>
      </c>
    </row>
    <row r="157" spans="1:13" x14ac:dyDescent="0.25">
      <c r="A157">
        <v>73</v>
      </c>
      <c r="B157" t="s">
        <v>33</v>
      </c>
      <c r="C157">
        <v>2017</v>
      </c>
      <c r="D157">
        <v>19330</v>
      </c>
      <c r="E157">
        <v>9.3800000000000008</v>
      </c>
      <c r="F157">
        <v>0.40699999999999997</v>
      </c>
      <c r="G157">
        <v>5.6053235294271948</v>
      </c>
      <c r="H157">
        <v>33.234110000000001</v>
      </c>
      <c r="I157">
        <v>140.52573935634265</v>
      </c>
      <c r="J157">
        <v>42.360000000000014</v>
      </c>
      <c r="K157">
        <v>55.95</v>
      </c>
      <c r="L157">
        <v>7.95</v>
      </c>
      <c r="M157">
        <v>90.97</v>
      </c>
    </row>
    <row r="158" spans="1:13" x14ac:dyDescent="0.25">
      <c r="A158">
        <v>74</v>
      </c>
      <c r="B158" t="s">
        <v>34</v>
      </c>
      <c r="C158">
        <v>2012</v>
      </c>
      <c r="D158">
        <v>18169</v>
      </c>
      <c r="E158">
        <v>13.71</v>
      </c>
      <c r="F158">
        <v>0.40400000000000003</v>
      </c>
      <c r="G158">
        <v>4.1406139304988345</v>
      </c>
      <c r="H158">
        <v>25.489789999999999</v>
      </c>
      <c r="I158">
        <v>50.205297888499118</v>
      </c>
      <c r="J158">
        <v>28.92</v>
      </c>
      <c r="K158">
        <v>22.34</v>
      </c>
      <c r="L158">
        <v>7.76</v>
      </c>
      <c r="M158">
        <v>84.34</v>
      </c>
    </row>
    <row r="159" spans="1:13" x14ac:dyDescent="0.25">
      <c r="A159">
        <v>74</v>
      </c>
      <c r="B159" t="s">
        <v>34</v>
      </c>
      <c r="C159">
        <v>2013</v>
      </c>
      <c r="D159">
        <v>7059</v>
      </c>
      <c r="E159">
        <v>12.83</v>
      </c>
      <c r="F159">
        <v>0.42599999999999999</v>
      </c>
      <c r="G159">
        <v>4.3833483388897037</v>
      </c>
      <c r="H159">
        <v>26.815359999999998</v>
      </c>
      <c r="I159">
        <v>51.302274865853207</v>
      </c>
      <c r="J159">
        <v>29.680000000000003</v>
      </c>
      <c r="K159">
        <v>24.12</v>
      </c>
      <c r="L159">
        <v>7.93</v>
      </c>
      <c r="M159">
        <v>87.86</v>
      </c>
    </row>
    <row r="160" spans="1:13" x14ac:dyDescent="0.25">
      <c r="A160">
        <v>74</v>
      </c>
      <c r="B160" t="s">
        <v>34</v>
      </c>
      <c r="C160">
        <v>2014</v>
      </c>
      <c r="D160">
        <v>5284</v>
      </c>
      <c r="E160">
        <v>14.05</v>
      </c>
      <c r="F160">
        <v>0.40899999999999997</v>
      </c>
      <c r="G160">
        <v>4.4301797589886407</v>
      </c>
      <c r="H160">
        <v>27.896049999999999</v>
      </c>
      <c r="I160">
        <v>52.401820474905747</v>
      </c>
      <c r="J160">
        <v>30.440000000000005</v>
      </c>
      <c r="K160">
        <v>28.1</v>
      </c>
      <c r="L160">
        <v>8.02</v>
      </c>
      <c r="M160">
        <v>88.47</v>
      </c>
    </row>
    <row r="161" spans="1:13" x14ac:dyDescent="0.25">
      <c r="A161">
        <v>74</v>
      </c>
      <c r="B161" t="s">
        <v>34</v>
      </c>
      <c r="C161">
        <v>2015</v>
      </c>
      <c r="D161">
        <v>3655</v>
      </c>
      <c r="E161">
        <v>12.9</v>
      </c>
      <c r="F161">
        <v>0.39900000000000002</v>
      </c>
      <c r="G161">
        <v>5.547144445079061</v>
      </c>
      <c r="H161">
        <v>29.2027</v>
      </c>
      <c r="I161">
        <v>53.503313962996288</v>
      </c>
      <c r="J161">
        <v>31.200000000000006</v>
      </c>
      <c r="K161">
        <v>35.76</v>
      </c>
      <c r="L161">
        <v>8.18</v>
      </c>
      <c r="M161">
        <v>90.99</v>
      </c>
    </row>
    <row r="162" spans="1:13" x14ac:dyDescent="0.25">
      <c r="A162">
        <v>74</v>
      </c>
      <c r="B162" t="s">
        <v>34</v>
      </c>
      <c r="C162">
        <v>2016</v>
      </c>
      <c r="D162">
        <v>3756</v>
      </c>
      <c r="E162">
        <v>12.88</v>
      </c>
      <c r="F162">
        <v>0.40200000000000002</v>
      </c>
      <c r="G162">
        <v>2.72</v>
      </c>
      <c r="H162">
        <v>30.476389999999999</v>
      </c>
      <c r="I162">
        <v>54.60500009846421</v>
      </c>
      <c r="J162">
        <v>31.960000000000008</v>
      </c>
      <c r="K162">
        <v>41.9</v>
      </c>
      <c r="L162">
        <v>8.32</v>
      </c>
      <c r="M162">
        <v>91.32</v>
      </c>
    </row>
    <row r="163" spans="1:13" x14ac:dyDescent="0.25">
      <c r="A163">
        <v>74</v>
      </c>
      <c r="B163" t="s">
        <v>34</v>
      </c>
      <c r="C163">
        <v>2017</v>
      </c>
      <c r="D163">
        <v>2866</v>
      </c>
      <c r="E163">
        <v>12.81</v>
      </c>
      <c r="F163">
        <v>0.39400000000000002</v>
      </c>
      <c r="G163">
        <v>3.3009191199436949</v>
      </c>
      <c r="H163">
        <v>31.894469999999998</v>
      </c>
      <c r="I163">
        <v>55.704823975950752</v>
      </c>
      <c r="J163">
        <v>32.720000000000006</v>
      </c>
      <c r="K163">
        <v>50.85</v>
      </c>
      <c r="L163">
        <v>8.4600000000000009</v>
      </c>
      <c r="M163">
        <v>91.16</v>
      </c>
    </row>
    <row r="164" spans="1:13" x14ac:dyDescent="0.25">
      <c r="A164">
        <v>75</v>
      </c>
      <c r="B164" t="s">
        <v>35</v>
      </c>
      <c r="C164">
        <v>2012</v>
      </c>
      <c r="D164">
        <v>7166</v>
      </c>
      <c r="E164">
        <v>17.329999999999998</v>
      </c>
      <c r="F164">
        <v>0.437</v>
      </c>
      <c r="G164">
        <v>4.4713553795994407</v>
      </c>
      <c r="H164">
        <v>16.650269999999999</v>
      </c>
      <c r="I164">
        <v>64.351904250743715</v>
      </c>
      <c r="J164">
        <v>36</v>
      </c>
      <c r="K164">
        <v>26.3</v>
      </c>
      <c r="L164">
        <v>6.92</v>
      </c>
      <c r="M164">
        <v>81.92</v>
      </c>
    </row>
    <row r="165" spans="1:13" x14ac:dyDescent="0.25">
      <c r="A165">
        <v>75</v>
      </c>
      <c r="B165" t="s">
        <v>35</v>
      </c>
      <c r="C165">
        <v>2013</v>
      </c>
      <c r="D165">
        <v>3735</v>
      </c>
      <c r="E165">
        <v>17.510000000000002</v>
      </c>
      <c r="F165">
        <v>0.437</v>
      </c>
      <c r="G165">
        <v>4.152560602991147</v>
      </c>
      <c r="H165">
        <v>17.639119999999998</v>
      </c>
      <c r="I165">
        <v>65.4064589764332</v>
      </c>
      <c r="J165">
        <v>37</v>
      </c>
      <c r="K165">
        <v>30.77</v>
      </c>
      <c r="L165">
        <v>6.96</v>
      </c>
      <c r="M165">
        <v>85.06</v>
      </c>
    </row>
    <row r="166" spans="1:13" x14ac:dyDescent="0.25">
      <c r="A166">
        <v>75</v>
      </c>
      <c r="B166" t="s">
        <v>35</v>
      </c>
      <c r="C166">
        <v>2014</v>
      </c>
      <c r="D166">
        <v>3377</v>
      </c>
      <c r="E166">
        <v>17.440000000000001</v>
      </c>
      <c r="F166">
        <v>0.41199999999999998</v>
      </c>
      <c r="G166">
        <v>4.1833314668757096</v>
      </c>
      <c r="H166">
        <v>18.622440000000001</v>
      </c>
      <c r="I166">
        <v>66.457439546129848</v>
      </c>
      <c r="J166">
        <v>38</v>
      </c>
      <c r="K166">
        <v>34.869999999999997</v>
      </c>
      <c r="L166">
        <v>6.97</v>
      </c>
      <c r="M166">
        <v>85.98</v>
      </c>
    </row>
    <row r="167" spans="1:13" x14ac:dyDescent="0.25">
      <c r="A167">
        <v>75</v>
      </c>
      <c r="B167" t="s">
        <v>35</v>
      </c>
      <c r="C167">
        <v>2015</v>
      </c>
      <c r="D167">
        <v>3372</v>
      </c>
      <c r="E167">
        <v>18.32</v>
      </c>
      <c r="F167">
        <v>0.42</v>
      </c>
      <c r="G167">
        <v>4.654607677273324</v>
      </c>
      <c r="H167">
        <v>19.474129999999999</v>
      </c>
      <c r="I167">
        <v>67.506096914431126</v>
      </c>
      <c r="J167">
        <v>39</v>
      </c>
      <c r="K167">
        <v>37.92</v>
      </c>
      <c r="L167">
        <v>7.05</v>
      </c>
      <c r="M167">
        <v>88.13</v>
      </c>
    </row>
    <row r="168" spans="1:13" x14ac:dyDescent="0.25">
      <c r="A168">
        <v>75</v>
      </c>
      <c r="B168" t="s">
        <v>35</v>
      </c>
      <c r="C168">
        <v>2016</v>
      </c>
      <c r="D168">
        <v>3763</v>
      </c>
      <c r="E168">
        <v>17.72</v>
      </c>
      <c r="F168">
        <v>0.41899999999999998</v>
      </c>
      <c r="G168">
        <v>2.76</v>
      </c>
      <c r="H168">
        <v>20.42746</v>
      </c>
      <c r="I168">
        <v>68.550227018474814</v>
      </c>
      <c r="J168">
        <v>40</v>
      </c>
      <c r="K168">
        <v>45.92</v>
      </c>
      <c r="L168">
        <v>7.12</v>
      </c>
      <c r="M168">
        <v>89.51</v>
      </c>
    </row>
    <row r="169" spans="1:13" x14ac:dyDescent="0.25">
      <c r="A169">
        <v>75</v>
      </c>
      <c r="B169" t="s">
        <v>35</v>
      </c>
      <c r="C169">
        <v>2017</v>
      </c>
      <c r="D169">
        <v>3099</v>
      </c>
      <c r="E169">
        <v>17.649999999999999</v>
      </c>
      <c r="F169">
        <v>0.43</v>
      </c>
      <c r="G169">
        <v>4.281025109261984</v>
      </c>
      <c r="H169">
        <v>21.477969999999999</v>
      </c>
      <c r="I169">
        <v>69.588221488064107</v>
      </c>
      <c r="J169">
        <v>41</v>
      </c>
      <c r="K169">
        <v>54.52</v>
      </c>
      <c r="L169">
        <v>7.28</v>
      </c>
      <c r="M169">
        <v>89.92</v>
      </c>
    </row>
    <row r="170" spans="1:13" x14ac:dyDescent="0.25">
      <c r="A170">
        <v>76</v>
      </c>
      <c r="B170" t="s">
        <v>36</v>
      </c>
      <c r="C170">
        <v>2012</v>
      </c>
      <c r="D170">
        <v>1840</v>
      </c>
      <c r="E170">
        <v>13.24</v>
      </c>
      <c r="F170">
        <v>0.315</v>
      </c>
      <c r="G170">
        <v>2.1571967559099288</v>
      </c>
      <c r="H170">
        <v>17.169060000000002</v>
      </c>
      <c r="I170">
        <v>31.804338060875757</v>
      </c>
      <c r="J170">
        <v>22.9</v>
      </c>
      <c r="K170">
        <v>16.23</v>
      </c>
      <c r="L170">
        <v>6.76</v>
      </c>
      <c r="M170">
        <v>75.55</v>
      </c>
    </row>
    <row r="171" spans="1:13" x14ac:dyDescent="0.25">
      <c r="A171">
        <v>76</v>
      </c>
      <c r="B171" t="s">
        <v>36</v>
      </c>
      <c r="C171">
        <v>2013</v>
      </c>
      <c r="D171">
        <v>2019</v>
      </c>
      <c r="E171">
        <v>12.3</v>
      </c>
      <c r="F171">
        <v>0.34899999999999998</v>
      </c>
      <c r="G171">
        <v>2.3517027287342409</v>
      </c>
      <c r="H171">
        <v>18.00881</v>
      </c>
      <c r="I171">
        <v>32.422526183614984</v>
      </c>
      <c r="J171">
        <v>22.9</v>
      </c>
      <c r="K171">
        <v>18.239999999999998</v>
      </c>
      <c r="L171">
        <v>6.87</v>
      </c>
      <c r="M171">
        <v>78.34</v>
      </c>
    </row>
    <row r="172" spans="1:13" x14ac:dyDescent="0.25">
      <c r="A172">
        <v>76</v>
      </c>
      <c r="B172" t="s">
        <v>36</v>
      </c>
      <c r="C172">
        <v>2014</v>
      </c>
      <c r="D172">
        <v>2160</v>
      </c>
      <c r="E172">
        <v>12.27</v>
      </c>
      <c r="F172">
        <v>0.35199999999999998</v>
      </c>
      <c r="G172">
        <v>2.0789026470713918</v>
      </c>
      <c r="H172">
        <v>19.232050000000001</v>
      </c>
      <c r="I172">
        <v>33.048752617048052</v>
      </c>
      <c r="J172">
        <v>22.9</v>
      </c>
      <c r="K172">
        <v>20.94</v>
      </c>
      <c r="L172">
        <v>6.88</v>
      </c>
      <c r="M172">
        <v>80.31</v>
      </c>
    </row>
    <row r="173" spans="1:13" x14ac:dyDescent="0.25">
      <c r="A173">
        <v>76</v>
      </c>
      <c r="B173" t="s">
        <v>36</v>
      </c>
      <c r="C173">
        <v>2015</v>
      </c>
      <c r="D173">
        <v>2290</v>
      </c>
      <c r="E173">
        <v>12.4</v>
      </c>
      <c r="F173">
        <v>0.36299999999999999</v>
      </c>
      <c r="G173">
        <v>3.3483145702936832</v>
      </c>
      <c r="H173">
        <v>20.250509999999998</v>
      </c>
      <c r="I173">
        <v>33.681099724963687</v>
      </c>
      <c r="J173">
        <v>22.9</v>
      </c>
      <c r="K173">
        <v>26.81</v>
      </c>
      <c r="L173">
        <v>6.94</v>
      </c>
      <c r="M173">
        <v>79.36</v>
      </c>
    </row>
    <row r="174" spans="1:13" x14ac:dyDescent="0.25">
      <c r="A174">
        <v>76</v>
      </c>
      <c r="B174" t="s">
        <v>36</v>
      </c>
      <c r="C174">
        <v>2016</v>
      </c>
      <c r="D174">
        <v>2410</v>
      </c>
      <c r="E174">
        <v>11.74</v>
      </c>
      <c r="F174">
        <v>0.36399999999999999</v>
      </c>
      <c r="G174">
        <v>3.33</v>
      </c>
      <c r="H174">
        <v>21.067910000000001</v>
      </c>
      <c r="I174">
        <v>34.319856466243039</v>
      </c>
      <c r="J174">
        <v>22.919999999999998</v>
      </c>
      <c r="K174">
        <v>33.71</v>
      </c>
      <c r="L174">
        <v>7.14</v>
      </c>
      <c r="M174">
        <v>84.59</v>
      </c>
    </row>
    <row r="175" spans="1:13" x14ac:dyDescent="0.25">
      <c r="A175">
        <v>76</v>
      </c>
      <c r="B175" t="s">
        <v>36</v>
      </c>
      <c r="C175">
        <v>2017</v>
      </c>
      <c r="D175">
        <v>2286</v>
      </c>
      <c r="E175">
        <v>11.3</v>
      </c>
      <c r="F175">
        <v>0.35399999999999998</v>
      </c>
      <c r="G175">
        <v>3.2117225269541341</v>
      </c>
      <c r="H175">
        <v>22.049630000000001</v>
      </c>
      <c r="I175">
        <v>34.963000128718051</v>
      </c>
      <c r="J175">
        <v>22.939999999999998</v>
      </c>
      <c r="K175">
        <v>41.31</v>
      </c>
      <c r="L175">
        <v>7.31</v>
      </c>
      <c r="M175">
        <v>83.8</v>
      </c>
    </row>
    <row r="176" spans="1:13" x14ac:dyDescent="0.25">
      <c r="A176">
        <v>81</v>
      </c>
      <c r="B176" t="s">
        <v>37</v>
      </c>
      <c r="C176">
        <v>2012</v>
      </c>
      <c r="D176">
        <v>1726</v>
      </c>
      <c r="E176">
        <v>21.78</v>
      </c>
      <c r="F176">
        <v>0.38300000000000001</v>
      </c>
      <c r="G176">
        <v>7.7113241359179181</v>
      </c>
      <c r="H176">
        <v>13.129110000000001</v>
      </c>
      <c r="I176">
        <v>34.094384984619744</v>
      </c>
      <c r="J176">
        <v>37.46</v>
      </c>
      <c r="K176">
        <v>22.89</v>
      </c>
      <c r="L176">
        <v>8.8000000000000007</v>
      </c>
      <c r="M176">
        <v>71.11</v>
      </c>
    </row>
    <row r="177" spans="1:13" x14ac:dyDescent="0.25">
      <c r="A177">
        <v>81</v>
      </c>
      <c r="B177" t="s">
        <v>37</v>
      </c>
      <c r="C177">
        <v>2013</v>
      </c>
      <c r="D177">
        <v>2186</v>
      </c>
      <c r="E177">
        <v>19.489999999999998</v>
      </c>
      <c r="F177">
        <v>0.37</v>
      </c>
      <c r="G177">
        <v>9.9132523129974981</v>
      </c>
      <c r="H177">
        <v>13.57207</v>
      </c>
      <c r="I177">
        <v>34.710575919399808</v>
      </c>
      <c r="J177">
        <v>37.64</v>
      </c>
      <c r="K177">
        <v>24.26</v>
      </c>
      <c r="L177">
        <v>8.81</v>
      </c>
      <c r="M177">
        <v>73.72</v>
      </c>
    </row>
    <row r="178" spans="1:13" x14ac:dyDescent="0.25">
      <c r="A178">
        <v>81</v>
      </c>
      <c r="B178" t="s">
        <v>37</v>
      </c>
      <c r="C178">
        <v>2014</v>
      </c>
      <c r="D178">
        <v>2394</v>
      </c>
      <c r="E178">
        <v>19.13</v>
      </c>
      <c r="F178">
        <v>0.35099999999999998</v>
      </c>
      <c r="G178">
        <v>10.509085175753826</v>
      </c>
      <c r="H178">
        <v>14.219620000000001</v>
      </c>
      <c r="I178">
        <v>35.328642625670831</v>
      </c>
      <c r="J178">
        <v>37.82</v>
      </c>
      <c r="K178">
        <v>28.52</v>
      </c>
      <c r="L178">
        <v>9.15</v>
      </c>
      <c r="M178">
        <v>78.040000000000006</v>
      </c>
    </row>
    <row r="179" spans="1:13" x14ac:dyDescent="0.25">
      <c r="A179">
        <v>81</v>
      </c>
      <c r="B179" t="s">
        <v>37</v>
      </c>
      <c r="C179">
        <v>2015</v>
      </c>
      <c r="D179">
        <v>1843</v>
      </c>
      <c r="E179">
        <v>19.510000000000002</v>
      </c>
      <c r="F179">
        <v>0.34</v>
      </c>
      <c r="G179">
        <v>9.9271373747179474</v>
      </c>
      <c r="H179">
        <v>14.74038</v>
      </c>
      <c r="I179">
        <v>35.948073529389823</v>
      </c>
      <c r="J179">
        <v>38</v>
      </c>
      <c r="K179">
        <v>34.82</v>
      </c>
      <c r="L179">
        <v>9.16</v>
      </c>
      <c r="M179">
        <v>81.84</v>
      </c>
    </row>
    <row r="180" spans="1:13" x14ac:dyDescent="0.25">
      <c r="A180">
        <v>81</v>
      </c>
      <c r="B180" t="s">
        <v>37</v>
      </c>
      <c r="C180">
        <v>2016</v>
      </c>
      <c r="D180">
        <v>2559</v>
      </c>
      <c r="E180">
        <v>19.18</v>
      </c>
      <c r="F180">
        <v>0.34799999999999998</v>
      </c>
      <c r="G180">
        <v>7.05</v>
      </c>
      <c r="H180">
        <v>15.32118</v>
      </c>
      <c r="I180">
        <v>36.567930744811306</v>
      </c>
      <c r="J180">
        <v>38.18</v>
      </c>
      <c r="K180">
        <v>42.66</v>
      </c>
      <c r="L180">
        <v>9.27</v>
      </c>
      <c r="M180">
        <v>84.04</v>
      </c>
    </row>
    <row r="181" spans="1:13" x14ac:dyDescent="0.25">
      <c r="A181">
        <v>81</v>
      </c>
      <c r="B181" t="s">
        <v>37</v>
      </c>
      <c r="C181">
        <v>2017</v>
      </c>
      <c r="D181">
        <v>3086</v>
      </c>
      <c r="E181">
        <v>18.45</v>
      </c>
      <c r="F181">
        <v>0.34300000000000003</v>
      </c>
      <c r="G181">
        <v>9.2872805158548513</v>
      </c>
      <c r="H181">
        <v>15.94239</v>
      </c>
      <c r="I181">
        <v>37.188320849860908</v>
      </c>
      <c r="J181">
        <v>38.36</v>
      </c>
      <c r="K181">
        <v>47.81</v>
      </c>
      <c r="L181">
        <v>9.3800000000000008</v>
      </c>
      <c r="M181">
        <v>77.48</v>
      </c>
    </row>
    <row r="182" spans="1:13" x14ac:dyDescent="0.25">
      <c r="A182">
        <v>82</v>
      </c>
      <c r="B182" t="s">
        <v>38</v>
      </c>
      <c r="C182">
        <v>2012</v>
      </c>
      <c r="D182">
        <v>926</v>
      </c>
      <c r="E182">
        <v>8.4700000000000006</v>
      </c>
      <c r="F182">
        <v>0.33800000000000002</v>
      </c>
      <c r="G182">
        <v>4.8232762083560603</v>
      </c>
      <c r="H182">
        <v>15.69101</v>
      </c>
      <c r="I182">
        <v>34.114750254045184</v>
      </c>
      <c r="J182">
        <v>27.380000000000003</v>
      </c>
      <c r="K182">
        <v>14.3</v>
      </c>
      <c r="L182">
        <v>8.0399999999999991</v>
      </c>
      <c r="M182">
        <v>70.91</v>
      </c>
    </row>
    <row r="183" spans="1:13" x14ac:dyDescent="0.25">
      <c r="A183">
        <v>82</v>
      </c>
      <c r="B183" t="s">
        <v>38</v>
      </c>
      <c r="C183">
        <v>2013</v>
      </c>
      <c r="D183">
        <v>1177</v>
      </c>
      <c r="E183">
        <v>7.5</v>
      </c>
      <c r="F183">
        <v>0.318</v>
      </c>
      <c r="G183">
        <v>3.8030298225027224</v>
      </c>
      <c r="H183">
        <v>16.33222</v>
      </c>
      <c r="I183">
        <v>34.85959509106543</v>
      </c>
      <c r="J183">
        <v>27.520000000000003</v>
      </c>
      <c r="K183">
        <v>16.87</v>
      </c>
      <c r="L183">
        <v>8.27</v>
      </c>
      <c r="M183">
        <v>76.599999999999994</v>
      </c>
    </row>
    <row r="184" spans="1:13" x14ac:dyDescent="0.25">
      <c r="A184">
        <v>82</v>
      </c>
      <c r="B184" t="s">
        <v>38</v>
      </c>
      <c r="C184">
        <v>2014</v>
      </c>
      <c r="D184">
        <v>1124</v>
      </c>
      <c r="E184">
        <v>7.3</v>
      </c>
      <c r="F184">
        <v>0.32500000000000001</v>
      </c>
      <c r="G184">
        <v>5.2932062869675018</v>
      </c>
      <c r="H184">
        <v>16.869520000000001</v>
      </c>
      <c r="I184">
        <v>35.602814038927541</v>
      </c>
      <c r="J184">
        <v>27.660000000000004</v>
      </c>
      <c r="K184">
        <v>20.260000000000002</v>
      </c>
      <c r="L184">
        <v>8.34</v>
      </c>
      <c r="M184">
        <v>79.239999999999995</v>
      </c>
    </row>
    <row r="185" spans="1:13" x14ac:dyDescent="0.25">
      <c r="A185">
        <v>82</v>
      </c>
      <c r="B185" t="s">
        <v>38</v>
      </c>
      <c r="C185">
        <v>2015</v>
      </c>
      <c r="D185">
        <v>814</v>
      </c>
      <c r="E185">
        <v>6.84</v>
      </c>
      <c r="F185">
        <v>0.28000000000000003</v>
      </c>
      <c r="G185">
        <v>6.0471066061008445</v>
      </c>
      <c r="H185">
        <v>17.53378</v>
      </c>
      <c r="I185">
        <v>36.343156413663721</v>
      </c>
      <c r="J185">
        <v>27.800000000000004</v>
      </c>
      <c r="K185">
        <v>25.34</v>
      </c>
      <c r="L185">
        <v>8.3699999999999992</v>
      </c>
      <c r="M185">
        <v>80.459999999999994</v>
      </c>
    </row>
    <row r="186" spans="1:13" x14ac:dyDescent="0.25">
      <c r="A186">
        <v>82</v>
      </c>
      <c r="B186" t="s">
        <v>38</v>
      </c>
      <c r="C186">
        <v>2016</v>
      </c>
      <c r="D186">
        <v>1096</v>
      </c>
      <c r="E186">
        <v>6.33</v>
      </c>
      <c r="F186">
        <v>0.28599999999999998</v>
      </c>
      <c r="G186">
        <v>4.01</v>
      </c>
      <c r="H186">
        <v>18.177299999999999</v>
      </c>
      <c r="I186">
        <v>37.080028140389274</v>
      </c>
      <c r="J186">
        <v>27.940000000000005</v>
      </c>
      <c r="K186">
        <v>30.18</v>
      </c>
      <c r="L186">
        <v>8.52</v>
      </c>
      <c r="M186">
        <v>83.93</v>
      </c>
    </row>
    <row r="187" spans="1:13" x14ac:dyDescent="0.25">
      <c r="A187">
        <v>82</v>
      </c>
      <c r="B187" t="s">
        <v>38</v>
      </c>
      <c r="C187">
        <v>2017</v>
      </c>
      <c r="D187">
        <v>789</v>
      </c>
      <c r="E187">
        <v>6.35</v>
      </c>
      <c r="F187">
        <v>0.317</v>
      </c>
      <c r="G187">
        <v>5.330171957902567</v>
      </c>
      <c r="H187">
        <v>19.192969999999999</v>
      </c>
      <c r="I187">
        <v>37.812616274525134</v>
      </c>
      <c r="J187">
        <v>28.080000000000005</v>
      </c>
      <c r="K187">
        <v>39.229999999999997</v>
      </c>
      <c r="L187">
        <v>8.61</v>
      </c>
      <c r="M187">
        <v>80.66</v>
      </c>
    </row>
    <row r="188" spans="1:13" x14ac:dyDescent="0.25">
      <c r="A188">
        <v>91</v>
      </c>
      <c r="B188" t="s">
        <v>39</v>
      </c>
      <c r="C188">
        <v>2012</v>
      </c>
      <c r="D188">
        <v>1825</v>
      </c>
      <c r="E188">
        <v>28.2</v>
      </c>
      <c r="F188">
        <v>0.42499999999999999</v>
      </c>
      <c r="G188">
        <v>5.4243210074749726</v>
      </c>
      <c r="H188">
        <v>55.047840000000001</v>
      </c>
      <c r="I188">
        <v>2.5294790353629315</v>
      </c>
      <c r="J188">
        <v>30.86</v>
      </c>
      <c r="K188">
        <v>24.89</v>
      </c>
      <c r="L188">
        <v>6.87</v>
      </c>
      <c r="M188">
        <v>71.709999999999994</v>
      </c>
    </row>
    <row r="189" spans="1:13" x14ac:dyDescent="0.25">
      <c r="A189">
        <v>91</v>
      </c>
      <c r="B189" t="s">
        <v>39</v>
      </c>
      <c r="C189">
        <v>2013</v>
      </c>
      <c r="D189">
        <v>2262</v>
      </c>
      <c r="E189">
        <v>26.67</v>
      </c>
      <c r="F189">
        <v>0.43099999999999999</v>
      </c>
      <c r="G189">
        <v>4.401711333462738</v>
      </c>
      <c r="H189">
        <v>57.581359999999997</v>
      </c>
      <c r="I189">
        <v>2.5962363814371447</v>
      </c>
      <c r="J189">
        <v>31.34</v>
      </c>
      <c r="K189">
        <v>22.88</v>
      </c>
      <c r="L189">
        <v>6.91</v>
      </c>
      <c r="M189">
        <v>67.83</v>
      </c>
    </row>
    <row r="190" spans="1:13" x14ac:dyDescent="0.25">
      <c r="A190">
        <v>91</v>
      </c>
      <c r="B190" t="s">
        <v>39</v>
      </c>
      <c r="C190">
        <v>2014</v>
      </c>
      <c r="D190">
        <v>2039</v>
      </c>
      <c r="E190">
        <v>27.13</v>
      </c>
      <c r="F190">
        <v>0.439</v>
      </c>
      <c r="G190">
        <v>5.0167660582695826</v>
      </c>
      <c r="H190">
        <v>59.142589999999998</v>
      </c>
      <c r="I190">
        <v>2.6636770358710247</v>
      </c>
      <c r="J190">
        <v>31.82</v>
      </c>
      <c r="K190">
        <v>27.52</v>
      </c>
      <c r="L190">
        <v>6.96</v>
      </c>
      <c r="M190">
        <v>75.53</v>
      </c>
    </row>
    <row r="191" spans="1:13" x14ac:dyDescent="0.25">
      <c r="A191">
        <v>91</v>
      </c>
      <c r="B191" t="s">
        <v>39</v>
      </c>
      <c r="C191">
        <v>2015</v>
      </c>
      <c r="D191">
        <v>2281</v>
      </c>
      <c r="E191">
        <v>25.82</v>
      </c>
      <c r="F191">
        <v>0.44</v>
      </c>
      <c r="G191">
        <v>8.0769277261353611</v>
      </c>
      <c r="H191">
        <v>60.064129999999999</v>
      </c>
      <c r="I191">
        <v>2.7316975620780162</v>
      </c>
      <c r="J191">
        <v>32.299999999999997</v>
      </c>
      <c r="K191">
        <v>34.61</v>
      </c>
      <c r="L191">
        <v>7.01</v>
      </c>
      <c r="M191">
        <v>81.86</v>
      </c>
    </row>
    <row r="192" spans="1:13" x14ac:dyDescent="0.25">
      <c r="A192">
        <v>91</v>
      </c>
      <c r="B192" t="s">
        <v>39</v>
      </c>
      <c r="C192">
        <v>2016</v>
      </c>
      <c r="D192">
        <v>3621</v>
      </c>
      <c r="E192">
        <v>25.43</v>
      </c>
      <c r="F192">
        <v>0.373</v>
      </c>
      <c r="G192">
        <v>7.46</v>
      </c>
      <c r="H192">
        <v>61.242010000000001</v>
      </c>
      <c r="I192">
        <v>2.8001913890295471</v>
      </c>
      <c r="J192">
        <v>32.82</v>
      </c>
      <c r="K192">
        <v>39.39</v>
      </c>
      <c r="L192">
        <v>7.06</v>
      </c>
      <c r="M192">
        <v>83.33</v>
      </c>
    </row>
    <row r="193" spans="1:13" x14ac:dyDescent="0.25">
      <c r="A193">
        <v>91</v>
      </c>
      <c r="B193" t="s">
        <v>39</v>
      </c>
      <c r="C193">
        <v>2017</v>
      </c>
      <c r="D193">
        <v>3753</v>
      </c>
      <c r="E193">
        <v>25.1</v>
      </c>
      <c r="F193">
        <v>0.39</v>
      </c>
      <c r="G193">
        <v>6.4932470416606654</v>
      </c>
      <c r="H193">
        <v>62.16413</v>
      </c>
      <c r="I193">
        <v>2.8691459789575506</v>
      </c>
      <c r="J193">
        <v>33.340000000000003</v>
      </c>
      <c r="K193">
        <v>49.18</v>
      </c>
      <c r="L193">
        <v>7.15</v>
      </c>
      <c r="M193">
        <v>83.31</v>
      </c>
    </row>
    <row r="194" spans="1:13" x14ac:dyDescent="0.25">
      <c r="A194">
        <v>94</v>
      </c>
      <c r="B194" t="s">
        <v>40</v>
      </c>
      <c r="C194">
        <v>2012</v>
      </c>
      <c r="D194">
        <v>5589</v>
      </c>
      <c r="E194">
        <v>31.11</v>
      </c>
      <c r="F194">
        <v>0.439</v>
      </c>
      <c r="G194">
        <v>3.7053191537624492</v>
      </c>
      <c r="H194">
        <v>36.280029999999996</v>
      </c>
      <c r="I194">
        <v>30.650454777964317</v>
      </c>
      <c r="J194">
        <v>26.96</v>
      </c>
      <c r="K194">
        <v>11.73</v>
      </c>
      <c r="L194">
        <v>5.73</v>
      </c>
      <c r="M194">
        <v>38.659999999999997</v>
      </c>
    </row>
    <row r="195" spans="1:13" x14ac:dyDescent="0.25">
      <c r="A195">
        <v>94</v>
      </c>
      <c r="B195" t="s">
        <v>40</v>
      </c>
      <c r="C195">
        <v>2013</v>
      </c>
      <c r="D195">
        <v>6393</v>
      </c>
      <c r="E195">
        <v>31.13</v>
      </c>
      <c r="F195">
        <v>0.442</v>
      </c>
      <c r="G195">
        <v>3.1548900827328925</v>
      </c>
      <c r="H195">
        <v>38.621360000000003</v>
      </c>
      <c r="I195">
        <v>31.254942706603202</v>
      </c>
      <c r="J195">
        <v>27.44</v>
      </c>
      <c r="K195">
        <v>10.98</v>
      </c>
      <c r="L195">
        <v>5.74</v>
      </c>
      <c r="M195">
        <v>41.85</v>
      </c>
    </row>
    <row r="196" spans="1:13" x14ac:dyDescent="0.25">
      <c r="A196">
        <v>94</v>
      </c>
      <c r="B196" t="s">
        <v>40</v>
      </c>
      <c r="C196">
        <v>2014</v>
      </c>
      <c r="D196">
        <v>6755</v>
      </c>
      <c r="E196">
        <v>30.05</v>
      </c>
      <c r="F196">
        <v>0.40799999999999997</v>
      </c>
      <c r="G196">
        <v>3.4431110020637412</v>
      </c>
      <c r="H196">
        <v>39.271880000000003</v>
      </c>
      <c r="I196">
        <v>31.858492725582991</v>
      </c>
      <c r="J196">
        <v>27.92</v>
      </c>
      <c r="K196">
        <v>11.99</v>
      </c>
      <c r="L196">
        <v>5.76</v>
      </c>
      <c r="M196">
        <v>43.09</v>
      </c>
    </row>
    <row r="197" spans="1:13" x14ac:dyDescent="0.25">
      <c r="A197">
        <v>94</v>
      </c>
      <c r="B197" t="s">
        <v>40</v>
      </c>
      <c r="C197">
        <v>2015</v>
      </c>
      <c r="D197">
        <v>7848</v>
      </c>
      <c r="E197">
        <v>28.17</v>
      </c>
      <c r="F197">
        <v>0.42099999999999999</v>
      </c>
      <c r="G197">
        <v>3.9877837704405135</v>
      </c>
      <c r="H197">
        <v>41.37697</v>
      </c>
      <c r="I197">
        <v>32.459661896966601</v>
      </c>
      <c r="J197">
        <v>28.400000000000002</v>
      </c>
      <c r="K197">
        <v>16.28</v>
      </c>
      <c r="L197">
        <v>5.99</v>
      </c>
      <c r="M197">
        <v>47.27</v>
      </c>
    </row>
    <row r="198" spans="1:13" x14ac:dyDescent="0.25">
      <c r="A198">
        <v>94</v>
      </c>
      <c r="B198" t="s">
        <v>40</v>
      </c>
      <c r="C198">
        <v>2016</v>
      </c>
      <c r="D198">
        <v>7648</v>
      </c>
      <c r="E198">
        <v>28.54</v>
      </c>
      <c r="F198">
        <v>0.39</v>
      </c>
      <c r="G198">
        <v>3.35</v>
      </c>
      <c r="H198">
        <v>44.342140000000001</v>
      </c>
      <c r="I198">
        <v>33.058161633166627</v>
      </c>
      <c r="J198">
        <v>28.96</v>
      </c>
      <c r="K198">
        <v>19.260000000000002</v>
      </c>
      <c r="L198">
        <v>6.15</v>
      </c>
      <c r="M198">
        <v>50.6</v>
      </c>
    </row>
    <row r="199" spans="1:13" x14ac:dyDescent="0.25">
      <c r="A199">
        <v>94</v>
      </c>
      <c r="B199" t="s">
        <v>40</v>
      </c>
      <c r="C199">
        <v>2017</v>
      </c>
      <c r="D199">
        <v>8042</v>
      </c>
      <c r="E199">
        <v>27.62</v>
      </c>
      <c r="F199">
        <v>0.39700000000000002</v>
      </c>
      <c r="G199">
        <v>3.6174561404006376</v>
      </c>
      <c r="H199">
        <v>45.57835</v>
      </c>
      <c r="I199">
        <v>33.653455985806438</v>
      </c>
      <c r="J199">
        <v>29.52</v>
      </c>
      <c r="K199">
        <v>27.33</v>
      </c>
      <c r="L199">
        <v>6.27</v>
      </c>
      <c r="M199">
        <v>50.37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EB7F-EEF4-44AB-AB2D-C72C7B38AEA0}">
  <dimension ref="A1:I11"/>
  <sheetViews>
    <sheetView workbookViewId="0">
      <selection activeCell="A12" sqref="A12"/>
    </sheetView>
  </sheetViews>
  <sheetFormatPr defaultRowHeight="15" x14ac:dyDescent="0.25"/>
  <cols>
    <col min="1" max="1" width="25" style="2" bestFit="1" customWidth="1"/>
    <col min="2" max="16384" width="9.140625" style="2"/>
  </cols>
  <sheetData>
    <row r="1" spans="1:9" x14ac:dyDescent="0.25">
      <c r="A1" s="2" t="s">
        <v>64</v>
      </c>
    </row>
    <row r="3" spans="1:9" x14ac:dyDescent="0.25">
      <c r="A3" s="1" t="s">
        <v>41</v>
      </c>
      <c r="B3" s="1">
        <v>2002</v>
      </c>
      <c r="C3" s="1">
        <v>2005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">
        <v>2017</v>
      </c>
    </row>
    <row r="4" spans="1:9" x14ac:dyDescent="0.25">
      <c r="A4" s="3" t="s">
        <v>42</v>
      </c>
      <c r="B4" s="4">
        <v>4.5</v>
      </c>
      <c r="C4" s="4">
        <v>5.69</v>
      </c>
      <c r="D4" s="4">
        <v>6.16</v>
      </c>
      <c r="E4" s="4">
        <v>5.71</v>
      </c>
      <c r="F4" s="4">
        <v>5.21</v>
      </c>
      <c r="G4" s="4">
        <v>4.99</v>
      </c>
      <c r="H4" s="4">
        <v>5.16</v>
      </c>
      <c r="I4" s="4">
        <v>5.23</v>
      </c>
    </row>
    <row r="5" spans="1:9" x14ac:dyDescent="0.25">
      <c r="A5" s="5" t="s">
        <v>43</v>
      </c>
      <c r="B5" s="4">
        <v>0.34100000000000003</v>
      </c>
      <c r="C5" s="4">
        <v>0.35499999999999998</v>
      </c>
      <c r="D5" s="4">
        <v>0.41</v>
      </c>
      <c r="E5" s="4">
        <v>0.41299999999999998</v>
      </c>
      <c r="F5" s="4">
        <v>0.40600000000000003</v>
      </c>
      <c r="G5" s="4">
        <v>0.40799999999999997</v>
      </c>
      <c r="H5" s="4">
        <v>0.39700000000000002</v>
      </c>
      <c r="I5" s="4">
        <v>0.39300000000000002</v>
      </c>
    </row>
    <row r="6" spans="1:9" x14ac:dyDescent="0.25">
      <c r="A6" s="5" t="s">
        <v>44</v>
      </c>
      <c r="B6" s="4">
        <v>18.2</v>
      </c>
      <c r="C6" s="4">
        <v>15.97</v>
      </c>
      <c r="D6" s="4">
        <v>11.96</v>
      </c>
      <c r="E6" s="4">
        <v>11.37</v>
      </c>
      <c r="F6" s="4">
        <v>11.25</v>
      </c>
      <c r="G6" s="4">
        <v>11.22</v>
      </c>
      <c r="H6" s="4">
        <v>10.86</v>
      </c>
      <c r="I6" s="4">
        <v>10.64</v>
      </c>
    </row>
    <row r="7" spans="1:9" x14ac:dyDescent="0.25">
      <c r="A7" s="5" t="s">
        <v>45</v>
      </c>
      <c r="B7" s="6">
        <v>184359</v>
      </c>
      <c r="C7" s="6">
        <v>196931</v>
      </c>
      <c r="D7" s="6">
        <v>341159</v>
      </c>
      <c r="E7" s="6">
        <v>342084</v>
      </c>
      <c r="F7" s="6">
        <v>325317</v>
      </c>
      <c r="G7" s="6">
        <v>352936</v>
      </c>
      <c r="H7" s="6">
        <v>357197</v>
      </c>
      <c r="I7" s="6">
        <v>336652</v>
      </c>
    </row>
    <row r="8" spans="1:9" ht="21" customHeight="1" x14ac:dyDescent="0.25">
      <c r="A8" s="22" t="s">
        <v>46</v>
      </c>
      <c r="B8" s="20" t="s">
        <v>47</v>
      </c>
      <c r="C8" s="21" t="s">
        <v>47</v>
      </c>
      <c r="D8" s="21" t="s">
        <v>47</v>
      </c>
      <c r="E8" s="21" t="s">
        <v>47</v>
      </c>
      <c r="F8" s="23">
        <v>73.569999999999993</v>
      </c>
      <c r="G8" s="20" t="s">
        <v>47</v>
      </c>
      <c r="H8" s="21" t="s">
        <v>47</v>
      </c>
      <c r="I8" s="7"/>
    </row>
    <row r="9" spans="1:9" x14ac:dyDescent="0.25">
      <c r="A9" s="22"/>
      <c r="B9" s="20"/>
      <c r="C9" s="21"/>
      <c r="D9" s="21"/>
      <c r="E9" s="21"/>
      <c r="F9" s="23"/>
      <c r="G9" s="20"/>
      <c r="H9" s="21"/>
      <c r="I9" s="7">
        <v>53.32</v>
      </c>
    </row>
    <row r="10" spans="1:9" ht="15.75" thickBot="1" x14ac:dyDescent="0.3">
      <c r="A10" s="8" t="s">
        <v>48</v>
      </c>
      <c r="B10" s="9" t="s">
        <v>47</v>
      </c>
      <c r="C10" s="10" t="s">
        <v>47</v>
      </c>
      <c r="D10" s="9">
        <v>30.66</v>
      </c>
      <c r="E10" s="9">
        <v>31.75</v>
      </c>
      <c r="F10" s="9">
        <v>35.64</v>
      </c>
      <c r="G10" s="9">
        <v>41.98</v>
      </c>
      <c r="H10" s="9">
        <v>47.22</v>
      </c>
      <c r="I10" s="9">
        <v>57.33</v>
      </c>
    </row>
    <row r="11" spans="1:9" x14ac:dyDescent="0.25">
      <c r="A11" s="14" t="s">
        <v>65</v>
      </c>
    </row>
  </sheetData>
  <mergeCells count="8">
    <mergeCell ref="G8:G9"/>
    <mergeCell ref="H8:H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7013-D219-41FA-97EF-49646ABC7513}">
  <dimension ref="A1:K4"/>
  <sheetViews>
    <sheetView workbookViewId="0">
      <selection activeCell="F9" sqref="F9"/>
    </sheetView>
  </sheetViews>
  <sheetFormatPr defaultRowHeight="15" x14ac:dyDescent="0.25"/>
  <cols>
    <col min="1" max="5" width="13.85546875" style="11" customWidth="1"/>
    <col min="6" max="6" width="17.7109375" style="11" customWidth="1"/>
    <col min="7" max="12" width="16.85546875" style="11" customWidth="1"/>
    <col min="13" max="13" width="8.7109375" style="11" customWidth="1"/>
    <col min="14" max="16384" width="9.140625" style="11"/>
  </cols>
  <sheetData>
    <row r="1" spans="1:11" s="19" customFormat="1" ht="45" x14ac:dyDescent="0.25">
      <c r="A1" s="18" t="s">
        <v>57</v>
      </c>
      <c r="B1" s="18" t="s">
        <v>49</v>
      </c>
      <c r="C1" s="18" t="s">
        <v>50</v>
      </c>
      <c r="D1" s="18" t="s">
        <v>51</v>
      </c>
      <c r="E1" s="18" t="s">
        <v>53</v>
      </c>
      <c r="F1" s="18" t="s">
        <v>58</v>
      </c>
      <c r="H1" s="19" t="s">
        <v>52</v>
      </c>
      <c r="I1" s="19" t="s">
        <v>54</v>
      </c>
      <c r="J1" s="19" t="s">
        <v>55</v>
      </c>
      <c r="K1" s="19" t="s">
        <v>56</v>
      </c>
    </row>
    <row r="2" spans="1:11" x14ac:dyDescent="0.25">
      <c r="A2" s="15">
        <v>2015</v>
      </c>
      <c r="B2" s="16">
        <v>125869</v>
      </c>
      <c r="C2" s="16">
        <v>54115</v>
      </c>
      <c r="D2" s="16">
        <v>36874</v>
      </c>
      <c r="E2" s="16">
        <v>47128</v>
      </c>
      <c r="F2" s="17">
        <f>SUM(H2:K2)</f>
        <v>12968</v>
      </c>
      <c r="G2" s="13"/>
      <c r="H2" s="12">
        <v>1491</v>
      </c>
      <c r="I2" s="12">
        <v>5051</v>
      </c>
      <c r="J2" s="12">
        <v>2199</v>
      </c>
      <c r="K2" s="12">
        <v>4227</v>
      </c>
    </row>
    <row r="3" spans="1:11" x14ac:dyDescent="0.25">
      <c r="A3" s="15">
        <v>2016</v>
      </c>
      <c r="B3" s="16">
        <v>130851</v>
      </c>
      <c r="C3" s="16">
        <v>48833</v>
      </c>
      <c r="D3" s="16">
        <v>39160</v>
      </c>
      <c r="E3" s="16">
        <v>45892</v>
      </c>
      <c r="F3" s="17">
        <f t="shared" ref="F3:F4" si="0">SUM(H3:K3)</f>
        <v>13512</v>
      </c>
      <c r="G3" s="13"/>
      <c r="H3" s="12">
        <v>1278</v>
      </c>
      <c r="I3" s="12">
        <v>5206</v>
      </c>
      <c r="J3" s="12">
        <v>2731</v>
      </c>
      <c r="K3" s="12">
        <v>4297</v>
      </c>
    </row>
    <row r="4" spans="1:11" x14ac:dyDescent="0.25">
      <c r="A4" s="15">
        <v>2017</v>
      </c>
      <c r="B4" s="16">
        <v>117734</v>
      </c>
      <c r="C4" s="16">
        <v>47594</v>
      </c>
      <c r="D4" s="16">
        <v>35412</v>
      </c>
      <c r="E4" s="16">
        <v>42683</v>
      </c>
      <c r="F4" s="17">
        <f t="shared" si="0"/>
        <v>13383</v>
      </c>
      <c r="G4" s="13"/>
      <c r="H4" s="12">
        <v>1150</v>
      </c>
      <c r="I4" s="12">
        <v>5513</v>
      </c>
      <c r="J4" s="12">
        <v>2636</v>
      </c>
      <c r="K4" s="12">
        <v>4084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</vt:lpstr>
      <vt:lpstr>Tabel 1</vt:lpstr>
      <vt:lpstr>Gambar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2019-11-20T08:15:32Z</dcterms:created>
  <dcterms:modified xsi:type="dcterms:W3CDTF">2019-11-24T08:49:03Z</dcterms:modified>
</cp:coreProperties>
</file>